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<sst xmlns="http://schemas.openxmlformats.org/spreadsheetml/2006/main" count="117" uniqueCount="82">
  <si>
    <t>Артикул</t>
  </si>
  <si>
    <t>Наименование</t>
  </si>
  <si>
    <t>Размеры</t>
  </si>
  <si>
    <t>Опт. в У.Е.</t>
  </si>
  <si>
    <t>Цена в рублях</t>
  </si>
  <si>
    <t>Абажур полиамидный</t>
  </si>
  <si>
    <t>Абажур сизалевый</t>
  </si>
  <si>
    <r>
      <t>Беседка полиамидная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>Каркас №12)</t>
    </r>
    <r>
      <rPr>
        <sz val="12"/>
        <rFont val="Times New Roman"/>
        <family val="1"/>
      </rPr>
      <t xml:space="preserve">                                              H = 285 см    D = 365 см</t>
    </r>
  </si>
  <si>
    <r>
      <t>Беседка сизалевая</t>
    </r>
    <r>
      <rPr>
        <sz val="12"/>
        <rFont val="Times New Roman"/>
        <family val="1"/>
      </rPr>
      <t xml:space="preserve">  (</t>
    </r>
    <r>
      <rPr>
        <b/>
        <sz val="12"/>
        <rFont val="Times New Roman"/>
        <family val="1"/>
      </rPr>
      <t>Каркас №12)</t>
    </r>
    <r>
      <rPr>
        <sz val="12"/>
        <rFont val="Times New Roman"/>
        <family val="1"/>
      </rPr>
      <t xml:space="preserve">                                              H = 285 см    D = 365 см</t>
    </r>
  </si>
  <si>
    <r>
      <t xml:space="preserve">Беседка "Гармония" полиамидная                       </t>
    </r>
    <r>
      <rPr>
        <sz val="12"/>
        <rFont val="Times New Roman"/>
        <family val="1"/>
      </rPr>
      <t>D = 446 см    H = 345 см</t>
    </r>
  </si>
  <si>
    <r>
      <t xml:space="preserve">Беседка "Гармония" сизальная                               </t>
    </r>
    <r>
      <rPr>
        <sz val="12"/>
        <rFont val="Times New Roman"/>
        <family val="1"/>
      </rPr>
      <t>D = 446 см    H = 345 см</t>
    </r>
  </si>
  <si>
    <r>
      <t xml:space="preserve">Гамак семейный                                                                    </t>
    </r>
    <r>
      <rPr>
        <sz val="11"/>
        <rFont val="Times New Roman"/>
        <family val="1"/>
      </rPr>
      <t xml:space="preserve">Длина: 240 см                                                                           Ширина: 200 см                                                                                Вес: 13,2 кг                                                                                      Макс. нагрузка: 280 кг  </t>
    </r>
  </si>
  <si>
    <t xml:space="preserve">Сетка маскитная </t>
  </si>
  <si>
    <r>
      <t xml:space="preserve">Каркас семейный                                        </t>
    </r>
    <r>
      <rPr>
        <sz val="11"/>
        <rFont val="Times New Roman"/>
        <family val="1"/>
      </rPr>
      <t>Длина: 500 см                                               Ширина: 230 см                                           Высота: 215 см                                                  Вес: 13,2 кг                                                Макс.нагр: 280 кг</t>
    </r>
  </si>
  <si>
    <t>С шатром</t>
  </si>
  <si>
    <t>Без шатра</t>
  </si>
  <si>
    <r>
      <t>Гамак № 1</t>
    </r>
    <r>
      <rPr>
        <sz val="12"/>
        <rFont val="Times New Roman"/>
        <family val="1"/>
      </rPr>
      <t xml:space="preserve">                                                                                  200х90см.
Общая длина 3м
Вес: 1,4 кг
Макс. нагр: 100 кг
Разм. ячейки: 6х6 см в 1 канат</t>
    </r>
  </si>
  <si>
    <r>
      <t xml:space="preserve">Гамак № 2                                                                                </t>
    </r>
    <r>
      <rPr>
        <sz val="12"/>
        <rFont val="Times New Roman"/>
        <family val="1"/>
      </rPr>
      <t>215х100см
Общая длина: 3м 10 см
Вес: 1,95кг
Макс. нагр: 120 кг
Разм. ячейки: 6х6 см в 1 канат</t>
    </r>
  </si>
  <si>
    <r>
      <t>Гамак № 2М</t>
    </r>
    <r>
      <rPr>
        <sz val="12"/>
        <rFont val="Times New Roman"/>
        <family val="1"/>
      </rPr>
      <t xml:space="preserve">                                                                  220х110см
Общая длина:3 м 10 см
Вес: 2,3кг
Макс. нагр: 140 кг
Разм. ячейки: 6х6 см в 2 каната</t>
    </r>
  </si>
  <si>
    <r>
      <t xml:space="preserve">Гамак № 3   </t>
    </r>
    <r>
      <rPr>
        <sz val="12"/>
        <rFont val="Times New Roman"/>
        <family val="1"/>
      </rPr>
      <t xml:space="preserve">                                                                   220х120см
Общ. дл.:3*10
Вес: 3,4кг
Макс. нагр: 150 кг
Разм. ячейки: 5х5 см в 2 каната</t>
    </r>
  </si>
  <si>
    <r>
      <t xml:space="preserve"> Гамак № 3М   </t>
    </r>
    <r>
      <rPr>
        <sz val="12"/>
        <rFont val="Times New Roman"/>
        <family val="1"/>
      </rPr>
      <t xml:space="preserve">                                                                        210х120см
Общая длина:3 м 10 см
Вес: 3,4кг
Макс. нагр: 160 кг
Раз. я-ки: 4,5х4,5см 2 каната</t>
    </r>
  </si>
  <si>
    <r>
      <t xml:space="preserve">Гамак № 4  </t>
    </r>
    <r>
      <rPr>
        <sz val="12"/>
        <rFont val="Times New Roman"/>
        <family val="1"/>
      </rPr>
      <t xml:space="preserve">                                                                    225х125см
Общая длина:3 м 80 см
Вес: 4,4кг
Макс. нагр: 180 кг
Раз. я-ки: 4,5х4,5см в 4 каната</t>
    </r>
  </si>
  <si>
    <r>
      <t xml:space="preserve">Гамак № 5  </t>
    </r>
    <r>
      <rPr>
        <sz val="12"/>
        <rFont val="Times New Roman"/>
        <family val="1"/>
      </rPr>
      <t xml:space="preserve">                                                                             250х150см
Общая длина:3 м 80 см
Вес: 6 кг
Макс. нагр: 240 кг
Разм. ячейки: 4,5х4,5см в 4 каната</t>
    </r>
  </si>
  <si>
    <r>
      <t xml:space="preserve">Каркас № 5 </t>
    </r>
    <r>
      <rPr>
        <sz val="12"/>
        <rFont val="Times New Roman"/>
        <family val="1"/>
      </rPr>
      <t xml:space="preserve">                                                                                  Длина: 500см                                                                            Ширина: 130см                                                                           Высота: 160см                                                                            Вес: 70кг                                                                                           Макс. нагрузка: 260кг</t>
    </r>
  </si>
  <si>
    <r>
      <t xml:space="preserve">Гамак № 6   </t>
    </r>
    <r>
      <rPr>
        <sz val="12"/>
        <rFont val="Times New Roman"/>
        <family val="1"/>
      </rPr>
      <t xml:space="preserve">                                                                           210х120см
Общая длина:3 м 10 см
Вес: 6 кг
Макс. нагр: 160 кг
Разм. ячейки: 4,5х4,5см в 2 каната</t>
    </r>
  </si>
  <si>
    <r>
      <t xml:space="preserve">Каркас № 4  </t>
    </r>
    <r>
      <rPr>
        <sz val="12"/>
        <rFont val="Times New Roman"/>
        <family val="1"/>
      </rPr>
      <t xml:space="preserve">                                                                                 Длина: 350см
Ширина: 120см
Высота: 140см
Вес: 35кг
Макс. нагр: 200 кг</t>
    </r>
  </si>
  <si>
    <r>
      <t xml:space="preserve">Гамак № 7 </t>
    </r>
    <r>
      <rPr>
        <sz val="12"/>
        <rFont val="Times New Roman"/>
        <family val="1"/>
      </rPr>
      <t xml:space="preserve">                                                                             250х150см
Общая длина:3 м 80 см
Вес: 10,5 кг
Макс. нагр: 260 кг
Разм. ячейки: 3х3см в 4 каната</t>
    </r>
  </si>
  <si>
    <r>
      <t xml:space="preserve">Каркас № 5 </t>
    </r>
    <r>
      <rPr>
        <sz val="12"/>
        <rFont val="Times New Roman"/>
        <family val="1"/>
      </rPr>
      <t xml:space="preserve">                                                                                  Длина: 500см                                                                           Ширина: 130см                                                                           Высота: 160см                                                                            Вес: 70кг                                                                                          Макс. нагрузка: 260кг</t>
    </r>
  </si>
  <si>
    <r>
      <t xml:space="preserve">Гамак № 8М     </t>
    </r>
    <r>
      <rPr>
        <sz val="12"/>
        <rFont val="Times New Roman"/>
        <family val="1"/>
      </rPr>
      <t xml:space="preserve">                                                                  185х120см
Общая длина:2 м 75 см
Вес: 3 кг
Макс. нагр: 100 кг
Разм. ячейки: 4х4см в 4 каната</t>
    </r>
  </si>
  <si>
    <r>
      <t xml:space="preserve">Каркас № 6     </t>
    </r>
    <r>
      <rPr>
        <sz val="12"/>
        <rFont val="Times New Roman"/>
        <family val="1"/>
      </rPr>
      <t xml:space="preserve">                                                                                       Длина: 320см                                                                             Ширина: 120см                                                                                 Высота: 120см                                                                                     Вес: 16,5кг                                                                                 Макс. нагрузка: 100кг</t>
    </r>
  </si>
  <si>
    <r>
      <t xml:space="preserve">Гамак № 9       </t>
    </r>
    <r>
      <rPr>
        <sz val="12"/>
        <rFont val="Times New Roman"/>
        <family val="1"/>
      </rPr>
      <t xml:space="preserve">                                                                         Диаметр: 105см                                                                         Высота: 160см                                                                                   Вес: 10,5кг                                                                                 Макс. нагрузка: 200кг</t>
    </r>
  </si>
  <si>
    <r>
      <t xml:space="preserve">Каркас № 9   </t>
    </r>
    <r>
      <rPr>
        <sz val="12"/>
        <rFont val="Times New Roman"/>
        <family val="1"/>
      </rPr>
      <t xml:space="preserve">                                                                            Длина: 150см
Ширина: 150см
Высота: 240см
Вес: 20кг
Макс. нагр: 200 кг</t>
    </r>
  </si>
  <si>
    <r>
      <t xml:space="preserve">Гамак № 10 </t>
    </r>
    <r>
      <rPr>
        <sz val="12"/>
        <rFont val="Times New Roman"/>
        <family val="1"/>
      </rPr>
      <t xml:space="preserve">                                                                      Диаметр: 125см                                                                            Высота: 190см                                                                                   Вес: 13,5кг                                                                                          Макс. нагрузка: 250кг</t>
    </r>
  </si>
  <si>
    <r>
      <t>Каркас № 10</t>
    </r>
    <r>
      <rPr>
        <sz val="12"/>
        <rFont val="Times New Roman"/>
        <family val="1"/>
      </rPr>
      <t xml:space="preserve">                                                                                 Длина: 170см
Ширина: 170см
Высота: 270см
Вес: 40кг
Макс. нагр: 250 кг</t>
    </r>
  </si>
  <si>
    <t>Зонт полиамидный</t>
  </si>
  <si>
    <r>
      <t>Гамак № 12 (сизаль)</t>
    </r>
    <r>
      <rPr>
        <sz val="12"/>
        <rFont val="Times New Roman"/>
        <family val="1"/>
      </rPr>
      <t xml:space="preserve">                                                                 Длина: 125см                                                                       Высота: 180см                                                                   Ширина: 125см                                                                                Вес: 20кг                                                                                          Макс. нагрузка: 250кг</t>
    </r>
  </si>
  <si>
    <r>
      <t>Каркас № 11</t>
    </r>
    <r>
      <rPr>
        <sz val="12"/>
        <rFont val="Times New Roman"/>
        <family val="1"/>
      </rPr>
      <t xml:space="preserve"> (купол D = 250 см)                                             Длина: 170см
Ширина: 170см
Высота: 270см
Вес: 45кг
Макс. нагр: 250 кг</t>
    </r>
  </si>
  <si>
    <r>
      <t xml:space="preserve">Зонт "Витязь" сизалевый                             </t>
    </r>
    <r>
      <rPr>
        <sz val="12"/>
        <rFont val="Times New Roman"/>
        <family val="1"/>
      </rPr>
      <t>диаметр - 125 см, высота - 80 см,                            вес - 17 кг.</t>
    </r>
  </si>
  <si>
    <r>
      <t xml:space="preserve">Гамак № 11   </t>
    </r>
    <r>
      <rPr>
        <sz val="12"/>
        <rFont val="Times New Roman"/>
        <family val="1"/>
      </rPr>
      <t xml:space="preserve">                                                                           Диаметр: 115см                                                                         Высота: 180см                                                                             Вес: 16кг                                                                                       Макс. нагрузка: 200кг</t>
    </r>
  </si>
  <si>
    <r>
      <t xml:space="preserve">Каркас № 9   </t>
    </r>
    <r>
      <rPr>
        <sz val="12"/>
        <rFont val="Times New Roman"/>
        <family val="1"/>
      </rPr>
      <t xml:space="preserve">                                                                                 Длина: 150см
Ширина: 150см
Высота: 240см
Вес: 20кг
Макс. нагр: 200 кг</t>
    </r>
  </si>
  <si>
    <r>
      <t xml:space="preserve">Кресло сизалевое  </t>
    </r>
    <r>
      <rPr>
        <sz val="12"/>
        <rFont val="Times New Roman"/>
        <family val="1"/>
      </rPr>
      <t xml:space="preserve">                                                                      Диаметр: 110 см                                                                      Высота: 85 см                                                                                       Вес: 22,5кг</t>
    </r>
  </si>
  <si>
    <r>
      <t>Стол сизалевый</t>
    </r>
    <r>
      <rPr>
        <sz val="12"/>
        <rFont val="Times New Roman"/>
        <family val="1"/>
      </rPr>
      <t xml:space="preserve">                                                                           Диаметр: 80 см                                                                         Высота: 70 см                                                                               Вес: 12кг</t>
    </r>
  </si>
  <si>
    <r>
      <t xml:space="preserve">Кресло полиамидное  </t>
    </r>
    <r>
      <rPr>
        <sz val="12"/>
        <rFont val="Times New Roman"/>
        <family val="1"/>
      </rPr>
      <t xml:space="preserve">                                                       Диаметр: 110 см                                                                      Высота: 85 см                                                                                     Вес: 22,5кг</t>
    </r>
  </si>
  <si>
    <r>
      <t>Стол полиамидный</t>
    </r>
    <r>
      <rPr>
        <sz val="12"/>
        <rFont val="Times New Roman"/>
        <family val="1"/>
      </rPr>
      <t xml:space="preserve">                                                                           Диаметр: 80 см                                                                        Высота: 70 см                                                                                         Вес: 12кг</t>
    </r>
  </si>
  <si>
    <t>Кашпо полиамидное</t>
  </si>
  <si>
    <t>Кашпо сизалевое</t>
  </si>
  <si>
    <t>Коврик сизалевый для беседки</t>
  </si>
  <si>
    <t>Сетка москитная к беседке</t>
  </si>
  <si>
    <t>Чехол на беседку (зимний)</t>
  </si>
  <si>
    <r>
      <t>Каркас № 15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(беседка, сизаль</t>
    </r>
    <r>
      <rPr>
        <sz val="12"/>
        <rFont val="Times New Roman"/>
        <family val="1"/>
      </rPr>
      <t xml:space="preserve">)                                 Длина: 350см
Ширина: 350см
Высота: 330см
</t>
    </r>
  </si>
  <si>
    <r>
      <t>Каркас № 15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(беседка, полиамид</t>
    </r>
    <r>
      <rPr>
        <sz val="12"/>
        <rFont val="Times New Roman"/>
        <family val="1"/>
      </rPr>
      <t xml:space="preserve">)                                 Длина: 350см
Ширина: 350см
Высота: 330см
</t>
    </r>
  </si>
  <si>
    <r>
      <t xml:space="preserve">Каркас № 14   </t>
    </r>
    <r>
      <rPr>
        <sz val="12"/>
        <rFont val="Times New Roman"/>
        <family val="1"/>
      </rPr>
      <t xml:space="preserve">                                                                              Длина: 250см
Ширина: 140см
Высота: 230см
Макс. нагр: 200 кг</t>
    </r>
  </si>
  <si>
    <r>
      <t xml:space="preserve">Гамак № 16 (сизаль)   </t>
    </r>
    <r>
      <rPr>
        <sz val="12"/>
        <rFont val="Times New Roman"/>
        <family val="1"/>
      </rPr>
      <t xml:space="preserve">                                                                Длина: 140см                                                                            Ширина: 70см                                                                           Высота: 160см                                                                                Макс. нагрузка: 200кг</t>
    </r>
  </si>
  <si>
    <r>
      <t xml:space="preserve">Гамак № 17 (полиамид)   </t>
    </r>
    <r>
      <rPr>
        <sz val="12"/>
        <rFont val="Times New Roman"/>
        <family val="1"/>
      </rPr>
      <t xml:space="preserve">                                                                Длина: 140см                                                                         Ширина: 70см                                                                       Высота: 160см                                                                              Макс. нагрузка: 200кг</t>
    </r>
  </si>
  <si>
    <r>
      <t xml:space="preserve">Каркас № 14   </t>
    </r>
    <r>
      <rPr>
        <sz val="12"/>
        <rFont val="Times New Roman"/>
        <family val="1"/>
      </rPr>
      <t xml:space="preserve">                                                                          Длина: 250см
Ширина: 140см
Высота: 230см
Макс. нагр: 200 кг</t>
    </r>
  </si>
  <si>
    <r>
      <t xml:space="preserve">Гамак № 14 (сизаль)   </t>
    </r>
    <r>
      <rPr>
        <sz val="12"/>
        <rFont val="Times New Roman"/>
        <family val="1"/>
      </rPr>
      <t xml:space="preserve">                                                                Длина: 140см                                                                           Ширина: 110см                                                                           Высота: 175см                                                                              Макс. нагрузка: 200кг</t>
    </r>
  </si>
  <si>
    <r>
      <t xml:space="preserve">Гамак № 15 (полиамид)   </t>
    </r>
    <r>
      <rPr>
        <sz val="12"/>
        <rFont val="Times New Roman"/>
        <family val="1"/>
      </rPr>
      <t xml:space="preserve">                                                                Длина: 140см                                                                        Ширина: 110см                                                                          Высота: 175см                                                                                 Макс. нагрузка: 200кг</t>
    </r>
  </si>
  <si>
    <r>
      <t xml:space="preserve">Детская песочница                                       </t>
    </r>
    <r>
      <rPr>
        <sz val="12"/>
        <rFont val="Times New Roman"/>
        <family val="1"/>
      </rPr>
      <t>210*195*165 см</t>
    </r>
  </si>
  <si>
    <t>Гамак "Детский"</t>
  </si>
  <si>
    <t>Гамак № 6М</t>
  </si>
  <si>
    <t>Гамак № 8</t>
  </si>
  <si>
    <t>Каркас "Детский"</t>
  </si>
  <si>
    <t>Матрас "Семейный"</t>
  </si>
  <si>
    <t>Сетка москитная к каркасу № 11</t>
  </si>
  <si>
    <t>Сетка москитная к каркасу "Семейный"</t>
  </si>
  <si>
    <t>Сетка москитная к беседке "Гармония"</t>
  </si>
  <si>
    <t>Чехол зимний к беседке "Гармония"</t>
  </si>
  <si>
    <t>Чехол зимний к каркасу № 11</t>
  </si>
  <si>
    <t>Чехол зимний к каркасу № 15</t>
  </si>
  <si>
    <t>Чехол к песочнице</t>
  </si>
  <si>
    <t>Металл + дерева сосна</t>
  </si>
  <si>
    <t>Детский городок "Грибок"</t>
  </si>
  <si>
    <t>Длина: 640 см        Ширина: 410см            Высота: 336 см</t>
  </si>
  <si>
    <t>Детский городок "Домик"</t>
  </si>
  <si>
    <t>Длина: 438 см        Ширина:420см            Высота: 328 см</t>
  </si>
  <si>
    <t>Детский городок "Качели"</t>
  </si>
  <si>
    <t>Длина: 400 см        Ширина: 350см            Высота: 205 см</t>
  </si>
  <si>
    <t>Детский городок "Кораблик"</t>
  </si>
  <si>
    <t>Длина: 583 см        Ширина: 410см            Высота: 375 см</t>
  </si>
  <si>
    <t>Санки "Морозко" со спинкой</t>
  </si>
  <si>
    <t>Матрас к санкам "Морозко" закрытый</t>
  </si>
  <si>
    <t>Матрас к санкам "Морозко" открытый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</si>
</sst>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i/>
      <sz val="16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9050" y="83162775"/>
          <a:ext cx="664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Гамаки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304800</xdr:colOff>
      <xdr:row>12</xdr:row>
      <xdr:rowOff>38100</xdr:rowOff>
    </xdr:from>
    <xdr:to>
      <xdr:col>1</xdr:col>
      <xdr:colOff>1200150</xdr:colOff>
      <xdr:row>12</xdr:row>
      <xdr:rowOff>1562100</xdr:rowOff>
    </xdr:to>
    <xdr:pic>
      <xdr:nvPicPr>
        <xdr:cNvPr id="2" name="Picture 50" descr="Гама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677775"/>
          <a:ext cx="3009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15</xdr:row>
      <xdr:rowOff>333375</xdr:rowOff>
    </xdr:from>
    <xdr:to>
      <xdr:col>1</xdr:col>
      <xdr:colOff>1295400</xdr:colOff>
      <xdr:row>15</xdr:row>
      <xdr:rowOff>1562100</xdr:rowOff>
    </xdr:to>
    <xdr:pic>
      <xdr:nvPicPr>
        <xdr:cNvPr id="3" name="Picture 51" descr="Гама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011525"/>
          <a:ext cx="3305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16</xdr:row>
      <xdr:rowOff>152400</xdr:rowOff>
    </xdr:from>
    <xdr:to>
      <xdr:col>1</xdr:col>
      <xdr:colOff>1266825</xdr:colOff>
      <xdr:row>16</xdr:row>
      <xdr:rowOff>1600200</xdr:rowOff>
    </xdr:to>
    <xdr:pic>
      <xdr:nvPicPr>
        <xdr:cNvPr id="4" name="Picture 52" descr="Гамак 2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640300"/>
          <a:ext cx="3257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17</xdr:row>
      <xdr:rowOff>152400</xdr:rowOff>
    </xdr:from>
    <xdr:to>
      <xdr:col>1</xdr:col>
      <xdr:colOff>1247775</xdr:colOff>
      <xdr:row>17</xdr:row>
      <xdr:rowOff>1733550</xdr:rowOff>
    </xdr:to>
    <xdr:pic>
      <xdr:nvPicPr>
        <xdr:cNvPr id="5" name="Picture 53" descr="Гама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9450050"/>
          <a:ext cx="32194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18</xdr:row>
      <xdr:rowOff>228600</xdr:rowOff>
    </xdr:from>
    <xdr:to>
      <xdr:col>1</xdr:col>
      <xdr:colOff>1285875</xdr:colOff>
      <xdr:row>18</xdr:row>
      <xdr:rowOff>1714500</xdr:rowOff>
    </xdr:to>
    <xdr:pic>
      <xdr:nvPicPr>
        <xdr:cNvPr id="6" name="Picture 54" descr="Гамак 3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1450300"/>
          <a:ext cx="3295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19</xdr:row>
      <xdr:rowOff>123825</xdr:rowOff>
    </xdr:from>
    <xdr:to>
      <xdr:col>1</xdr:col>
      <xdr:colOff>1247775</xdr:colOff>
      <xdr:row>19</xdr:row>
      <xdr:rowOff>1562100</xdr:rowOff>
    </xdr:to>
    <xdr:pic>
      <xdr:nvPicPr>
        <xdr:cNvPr id="7" name="Picture 55" descr="Гама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23260050"/>
          <a:ext cx="3219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24</xdr:row>
      <xdr:rowOff>609600</xdr:rowOff>
    </xdr:from>
    <xdr:to>
      <xdr:col>1</xdr:col>
      <xdr:colOff>1295400</xdr:colOff>
      <xdr:row>25</xdr:row>
      <xdr:rowOff>857250</xdr:rowOff>
    </xdr:to>
    <xdr:pic>
      <xdr:nvPicPr>
        <xdr:cNvPr id="8" name="Picture 56" descr="Гама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9556075"/>
          <a:ext cx="3286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26</xdr:row>
      <xdr:rowOff>476250</xdr:rowOff>
    </xdr:from>
    <xdr:to>
      <xdr:col>1</xdr:col>
      <xdr:colOff>1295400</xdr:colOff>
      <xdr:row>27</xdr:row>
      <xdr:rowOff>933450</xdr:rowOff>
    </xdr:to>
    <xdr:pic>
      <xdr:nvPicPr>
        <xdr:cNvPr id="9" name="Picture 57" descr="Гамак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32280225"/>
          <a:ext cx="3295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34</xdr:row>
      <xdr:rowOff>85725</xdr:rowOff>
    </xdr:from>
    <xdr:to>
      <xdr:col>1</xdr:col>
      <xdr:colOff>628650</xdr:colOff>
      <xdr:row>36</xdr:row>
      <xdr:rowOff>342900</xdr:rowOff>
    </xdr:to>
    <xdr:pic>
      <xdr:nvPicPr>
        <xdr:cNvPr id="10" name="Picture 58" descr="Зонт и крепеж к каркасу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42310050"/>
          <a:ext cx="19907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28</xdr:row>
      <xdr:rowOff>257175</xdr:rowOff>
    </xdr:from>
    <xdr:to>
      <xdr:col>1</xdr:col>
      <xdr:colOff>1285875</xdr:colOff>
      <xdr:row>29</xdr:row>
      <xdr:rowOff>1123950</xdr:rowOff>
    </xdr:to>
    <xdr:pic>
      <xdr:nvPicPr>
        <xdr:cNvPr id="11" name="Picture 59" descr="Каркас6 Гамак8М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4918650"/>
          <a:ext cx="32575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37</xdr:row>
      <xdr:rowOff>123825</xdr:rowOff>
    </xdr:from>
    <xdr:to>
      <xdr:col>1</xdr:col>
      <xdr:colOff>752475</xdr:colOff>
      <xdr:row>38</xdr:row>
      <xdr:rowOff>1381125</xdr:rowOff>
    </xdr:to>
    <xdr:pic>
      <xdr:nvPicPr>
        <xdr:cNvPr id="12" name="Picture 60" descr="Каркас11 Гамак12 сизаль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" y="45300900"/>
          <a:ext cx="22479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933450</xdr:colOff>
      <xdr:row>40</xdr:row>
      <xdr:rowOff>142875</xdr:rowOff>
    </xdr:from>
    <xdr:to>
      <xdr:col>1</xdr:col>
      <xdr:colOff>561975</xdr:colOff>
      <xdr:row>41</xdr:row>
      <xdr:rowOff>1343025</xdr:rowOff>
    </xdr:to>
    <xdr:pic>
      <xdr:nvPicPr>
        <xdr:cNvPr id="13" name="Picture 61" descr="Каркас9 Гамак11  сизаль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3450" y="51130200"/>
          <a:ext cx="17430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44</xdr:row>
      <xdr:rowOff>123825</xdr:rowOff>
    </xdr:from>
    <xdr:to>
      <xdr:col>1</xdr:col>
      <xdr:colOff>838200</xdr:colOff>
      <xdr:row>45</xdr:row>
      <xdr:rowOff>847725</xdr:rowOff>
    </xdr:to>
    <xdr:pic>
      <xdr:nvPicPr>
        <xdr:cNvPr id="14" name="Picture 62" descr="Кресло сизалевое Стол сизалевый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5300" y="55549800"/>
          <a:ext cx="2457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285750</xdr:rowOff>
    </xdr:from>
    <xdr:to>
      <xdr:col>7</xdr:col>
      <xdr:colOff>0</xdr:colOff>
      <xdr:row>0</xdr:row>
      <xdr:rowOff>857250</xdr:rowOff>
    </xdr:to>
    <xdr:sp>
      <xdr:nvSpPr>
        <xdr:cNvPr id="15" name="Text Box 63"/>
        <xdr:cNvSpPr txBox="1">
          <a:spLocks noChangeArrowheads="1"/>
        </xdr:cNvSpPr>
      </xdr:nvSpPr>
      <xdr:spPr>
        <a:xfrm>
          <a:off x="19050" y="285750"/>
          <a:ext cx="8210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Гамаки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904875</xdr:colOff>
      <xdr:row>3</xdr:row>
      <xdr:rowOff>123825</xdr:rowOff>
    </xdr:from>
    <xdr:to>
      <xdr:col>1</xdr:col>
      <xdr:colOff>457200</xdr:colOff>
      <xdr:row>3</xdr:row>
      <xdr:rowOff>1409700</xdr:rowOff>
    </xdr:to>
    <xdr:pic>
      <xdr:nvPicPr>
        <xdr:cNvPr id="16" name="Picture 65" descr="abagyr_sizal_mini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04875" y="3095625"/>
          <a:ext cx="1666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</xdr:row>
      <xdr:rowOff>95250</xdr:rowOff>
    </xdr:from>
    <xdr:to>
      <xdr:col>1</xdr:col>
      <xdr:colOff>295275</xdr:colOff>
      <xdr:row>2</xdr:row>
      <xdr:rowOff>1476375</xdr:rowOff>
    </xdr:to>
    <xdr:pic>
      <xdr:nvPicPr>
        <xdr:cNvPr id="17" name="Picture 66" descr="abagyr_min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62025" y="1504950"/>
          <a:ext cx="1447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5</xdr:row>
      <xdr:rowOff>123825</xdr:rowOff>
    </xdr:from>
    <xdr:to>
      <xdr:col>1</xdr:col>
      <xdr:colOff>542925</xdr:colOff>
      <xdr:row>5</xdr:row>
      <xdr:rowOff>1790700</xdr:rowOff>
    </xdr:to>
    <xdr:pic>
      <xdr:nvPicPr>
        <xdr:cNvPr id="18" name="Picture 67" descr="besedka_sizal_min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71525" y="6419850"/>
          <a:ext cx="1885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4</xdr:row>
      <xdr:rowOff>104775</xdr:rowOff>
    </xdr:from>
    <xdr:to>
      <xdr:col>1</xdr:col>
      <xdr:colOff>638175</xdr:colOff>
      <xdr:row>4</xdr:row>
      <xdr:rowOff>1724025</xdr:rowOff>
    </xdr:to>
    <xdr:pic>
      <xdr:nvPicPr>
        <xdr:cNvPr id="19" name="Picture 68" descr="besedka_poliamidnaya_min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5800" y="4581525"/>
          <a:ext cx="2066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</xdr:row>
      <xdr:rowOff>523875</xdr:rowOff>
    </xdr:from>
    <xdr:to>
      <xdr:col>1</xdr:col>
      <xdr:colOff>1266825</xdr:colOff>
      <xdr:row>11</xdr:row>
      <xdr:rowOff>114300</xdr:rowOff>
    </xdr:to>
    <xdr:pic>
      <xdr:nvPicPr>
        <xdr:cNvPr id="20" name="Picture 69" descr="Гамак семейный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775" y="10610850"/>
          <a:ext cx="3276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285750</xdr:rowOff>
    </xdr:from>
    <xdr:to>
      <xdr:col>6</xdr:col>
      <xdr:colOff>762000</xdr:colOff>
      <xdr:row>13</xdr:row>
      <xdr:rowOff>857250</xdr:rowOff>
    </xdr:to>
    <xdr:sp>
      <xdr:nvSpPr>
        <xdr:cNvPr id="21" name="Text Box 70"/>
        <xdr:cNvSpPr txBox="1">
          <a:spLocks noChangeArrowheads="1"/>
        </xdr:cNvSpPr>
      </xdr:nvSpPr>
      <xdr:spPr>
        <a:xfrm>
          <a:off x="19050" y="14554200"/>
          <a:ext cx="820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Гамаки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314325</xdr:colOff>
      <xdr:row>20</xdr:row>
      <xdr:rowOff>123825</xdr:rowOff>
    </xdr:from>
    <xdr:to>
      <xdr:col>1</xdr:col>
      <xdr:colOff>1095375</xdr:colOff>
      <xdr:row>21</xdr:row>
      <xdr:rowOff>1219200</xdr:rowOff>
    </xdr:to>
    <xdr:pic>
      <xdr:nvPicPr>
        <xdr:cNvPr id="22" name="Picture 72" descr="Гамак 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24993600"/>
          <a:ext cx="28956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285750</xdr:rowOff>
    </xdr:from>
    <xdr:to>
      <xdr:col>6</xdr:col>
      <xdr:colOff>762000</xdr:colOff>
      <xdr:row>22</xdr:row>
      <xdr:rowOff>857250</xdr:rowOff>
    </xdr:to>
    <xdr:sp>
      <xdr:nvSpPr>
        <xdr:cNvPr id="23" name="Text Box 73"/>
        <xdr:cNvSpPr txBox="1">
          <a:spLocks noChangeArrowheads="1"/>
        </xdr:cNvSpPr>
      </xdr:nvSpPr>
      <xdr:spPr>
        <a:xfrm>
          <a:off x="19050" y="27822525"/>
          <a:ext cx="820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Гамаки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685800</xdr:colOff>
      <xdr:row>30</xdr:row>
      <xdr:rowOff>123825</xdr:rowOff>
    </xdr:from>
    <xdr:to>
      <xdr:col>1</xdr:col>
      <xdr:colOff>542925</xdr:colOff>
      <xdr:row>31</xdr:row>
      <xdr:rowOff>1514475</xdr:rowOff>
    </xdr:to>
    <xdr:pic>
      <xdr:nvPicPr>
        <xdr:cNvPr id="24" name="Picture 75" descr="Гамак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85800" y="37642800"/>
          <a:ext cx="19716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32</xdr:row>
      <xdr:rowOff>285750</xdr:rowOff>
    </xdr:from>
    <xdr:to>
      <xdr:col>7</xdr:col>
      <xdr:colOff>0</xdr:colOff>
      <xdr:row>32</xdr:row>
      <xdr:rowOff>857250</xdr:rowOff>
    </xdr:to>
    <xdr:sp>
      <xdr:nvSpPr>
        <xdr:cNvPr id="25" name="Text Box 76"/>
        <xdr:cNvSpPr txBox="1">
          <a:spLocks noChangeArrowheads="1"/>
        </xdr:cNvSpPr>
      </xdr:nvSpPr>
      <xdr:spPr>
        <a:xfrm>
          <a:off x="19050" y="41100375"/>
          <a:ext cx="8210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Гамаки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1000125</xdr:colOff>
      <xdr:row>39</xdr:row>
      <xdr:rowOff>66675</xdr:rowOff>
    </xdr:from>
    <xdr:to>
      <xdr:col>1</xdr:col>
      <xdr:colOff>590550</xdr:colOff>
      <xdr:row>39</xdr:row>
      <xdr:rowOff>2638425</xdr:rowOff>
    </xdr:to>
    <xdr:pic>
      <xdr:nvPicPr>
        <xdr:cNvPr id="26" name="Picture 78" descr="Каркас10 Гамак12 сизаль колпак Витязь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00125" y="48329850"/>
          <a:ext cx="17049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285750</xdr:rowOff>
    </xdr:from>
    <xdr:to>
      <xdr:col>6</xdr:col>
      <xdr:colOff>762000</xdr:colOff>
      <xdr:row>42</xdr:row>
      <xdr:rowOff>857250</xdr:rowOff>
    </xdr:to>
    <xdr:sp>
      <xdr:nvSpPr>
        <xdr:cNvPr id="27" name="Text Box 79"/>
        <xdr:cNvSpPr txBox="1">
          <a:spLocks noChangeArrowheads="1"/>
        </xdr:cNvSpPr>
      </xdr:nvSpPr>
      <xdr:spPr>
        <a:xfrm>
          <a:off x="19050" y="54302025"/>
          <a:ext cx="820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Гамаки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219075</xdr:colOff>
      <xdr:row>46</xdr:row>
      <xdr:rowOff>304800</xdr:rowOff>
    </xdr:from>
    <xdr:to>
      <xdr:col>1</xdr:col>
      <xdr:colOff>1266825</xdr:colOff>
      <xdr:row>47</xdr:row>
      <xdr:rowOff>771525</xdr:rowOff>
    </xdr:to>
    <xdr:pic>
      <xdr:nvPicPr>
        <xdr:cNvPr id="28" name="Picture 81" descr="stol_i_kresla_poliamid_mini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9075" y="57692925"/>
          <a:ext cx="316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48</xdr:row>
      <xdr:rowOff>76200</xdr:rowOff>
    </xdr:from>
    <xdr:to>
      <xdr:col>1</xdr:col>
      <xdr:colOff>180975</xdr:colOff>
      <xdr:row>48</xdr:row>
      <xdr:rowOff>2047875</xdr:rowOff>
    </xdr:to>
    <xdr:pic>
      <xdr:nvPicPr>
        <xdr:cNvPr id="29" name="Picture 82" descr="kashpo_poliamidnoe_mini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59426475"/>
          <a:ext cx="1104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49</xdr:row>
      <xdr:rowOff>142875</xdr:rowOff>
    </xdr:from>
    <xdr:to>
      <xdr:col>1</xdr:col>
      <xdr:colOff>200025</xdr:colOff>
      <xdr:row>49</xdr:row>
      <xdr:rowOff>2066925</xdr:rowOff>
    </xdr:to>
    <xdr:pic>
      <xdr:nvPicPr>
        <xdr:cNvPr id="30" name="Picture 83" descr="kashpo_mini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47775" y="61626750"/>
          <a:ext cx="10668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50</xdr:row>
      <xdr:rowOff>142875</xdr:rowOff>
    </xdr:from>
    <xdr:to>
      <xdr:col>1</xdr:col>
      <xdr:colOff>904875</xdr:colOff>
      <xdr:row>50</xdr:row>
      <xdr:rowOff>1552575</xdr:rowOff>
    </xdr:to>
    <xdr:pic>
      <xdr:nvPicPr>
        <xdr:cNvPr id="31" name="Picture 84" descr="kovrik_sizalevii_bi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5800" y="63760350"/>
          <a:ext cx="2333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51</xdr:row>
      <xdr:rowOff>76200</xdr:rowOff>
    </xdr:from>
    <xdr:to>
      <xdr:col>1</xdr:col>
      <xdr:colOff>266700</xdr:colOff>
      <xdr:row>51</xdr:row>
      <xdr:rowOff>1971675</xdr:rowOff>
    </xdr:to>
    <xdr:pic>
      <xdr:nvPicPr>
        <xdr:cNvPr id="32" name="Picture 85" descr="setka_moskitnaya_bi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23950" y="65322450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52</xdr:row>
      <xdr:rowOff>285750</xdr:rowOff>
    </xdr:from>
    <xdr:to>
      <xdr:col>6</xdr:col>
      <xdr:colOff>762000</xdr:colOff>
      <xdr:row>52</xdr:row>
      <xdr:rowOff>857250</xdr:rowOff>
    </xdr:to>
    <xdr:sp>
      <xdr:nvSpPr>
        <xdr:cNvPr id="33" name="Text Box 86"/>
        <xdr:cNvSpPr txBox="1">
          <a:spLocks noChangeArrowheads="1"/>
        </xdr:cNvSpPr>
      </xdr:nvSpPr>
      <xdr:spPr>
        <a:xfrm>
          <a:off x="19050" y="67560825"/>
          <a:ext cx="820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Гамаки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600075</xdr:colOff>
      <xdr:row>54</xdr:row>
      <xdr:rowOff>123825</xdr:rowOff>
    </xdr:from>
    <xdr:to>
      <xdr:col>1</xdr:col>
      <xdr:colOff>790575</xdr:colOff>
      <xdr:row>54</xdr:row>
      <xdr:rowOff>2009775</xdr:rowOff>
    </xdr:to>
    <xdr:pic>
      <xdr:nvPicPr>
        <xdr:cNvPr id="34" name="Picture 88" descr="besedka_chexol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0075" y="68808600"/>
          <a:ext cx="23050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55</xdr:row>
      <xdr:rowOff>266700</xdr:rowOff>
    </xdr:from>
    <xdr:to>
      <xdr:col>1</xdr:col>
      <xdr:colOff>657225</xdr:colOff>
      <xdr:row>56</xdr:row>
      <xdr:rowOff>847725</xdr:rowOff>
    </xdr:to>
    <xdr:pic>
      <xdr:nvPicPr>
        <xdr:cNvPr id="35" name="Picture 89" descr="Новая беседка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47725" y="71085075"/>
          <a:ext cx="19240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57</xdr:row>
      <xdr:rowOff>209550</xdr:rowOff>
    </xdr:from>
    <xdr:to>
      <xdr:col>1</xdr:col>
      <xdr:colOff>1190625</xdr:colOff>
      <xdr:row>59</xdr:row>
      <xdr:rowOff>990600</xdr:rowOff>
    </xdr:to>
    <xdr:pic>
      <xdr:nvPicPr>
        <xdr:cNvPr id="36" name="Picture 90" descr="ГАМАК14-КАРКАС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0" y="73047225"/>
          <a:ext cx="31146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60</xdr:row>
      <xdr:rowOff>247650</xdr:rowOff>
    </xdr:from>
    <xdr:to>
      <xdr:col>1</xdr:col>
      <xdr:colOff>1257300</xdr:colOff>
      <xdr:row>62</xdr:row>
      <xdr:rowOff>1019175</xdr:rowOff>
    </xdr:to>
    <xdr:pic>
      <xdr:nvPicPr>
        <xdr:cNvPr id="37" name="Picture 91" descr="ГАМАК15-КАРКАС1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9075" y="76628625"/>
          <a:ext cx="31527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64</xdr:row>
      <xdr:rowOff>285750</xdr:rowOff>
    </xdr:from>
    <xdr:to>
      <xdr:col>7</xdr:col>
      <xdr:colOff>19050</xdr:colOff>
      <xdr:row>64</xdr:row>
      <xdr:rowOff>857250</xdr:rowOff>
    </xdr:to>
    <xdr:sp>
      <xdr:nvSpPr>
        <xdr:cNvPr id="38" name="Text Box 92"/>
        <xdr:cNvSpPr txBox="1">
          <a:spLocks noChangeArrowheads="1"/>
        </xdr:cNvSpPr>
      </xdr:nvSpPr>
      <xdr:spPr>
        <a:xfrm>
          <a:off x="19050" y="81714975"/>
          <a:ext cx="8229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Гамаки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733425</xdr:colOff>
      <xdr:row>6</xdr:row>
      <xdr:rowOff>114300</xdr:rowOff>
    </xdr:from>
    <xdr:to>
      <xdr:col>1</xdr:col>
      <xdr:colOff>600075</xdr:colOff>
      <xdr:row>7</xdr:row>
      <xdr:rowOff>876300</xdr:rowOff>
    </xdr:to>
    <xdr:pic>
      <xdr:nvPicPr>
        <xdr:cNvPr id="39" name="Picture 9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33425" y="8277225"/>
          <a:ext cx="1981200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55</xdr:row>
      <xdr:rowOff>123825</xdr:rowOff>
    </xdr:from>
    <xdr:to>
      <xdr:col>1</xdr:col>
      <xdr:colOff>828675</xdr:colOff>
      <xdr:row>56</xdr:row>
      <xdr:rowOff>923925</xdr:rowOff>
    </xdr:to>
    <xdr:pic>
      <xdr:nvPicPr>
        <xdr:cNvPr id="40" name="Picture 95" descr="Новая беседка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70942200"/>
          <a:ext cx="21812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63</xdr:row>
      <xdr:rowOff>85725</xdr:rowOff>
    </xdr:from>
    <xdr:to>
      <xdr:col>1</xdr:col>
      <xdr:colOff>504825</xdr:colOff>
      <xdr:row>63</xdr:row>
      <xdr:rowOff>1562100</xdr:rowOff>
    </xdr:to>
    <xdr:pic>
      <xdr:nvPicPr>
        <xdr:cNvPr id="41" name="Picture 9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28675" y="79867125"/>
          <a:ext cx="179070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78</xdr:row>
      <xdr:rowOff>285750</xdr:rowOff>
    </xdr:from>
    <xdr:to>
      <xdr:col>6</xdr:col>
      <xdr:colOff>762000</xdr:colOff>
      <xdr:row>78</xdr:row>
      <xdr:rowOff>857250</xdr:rowOff>
    </xdr:to>
    <xdr:sp>
      <xdr:nvSpPr>
        <xdr:cNvPr id="42" name="Text Box 97"/>
        <xdr:cNvSpPr txBox="1">
          <a:spLocks noChangeArrowheads="1"/>
        </xdr:cNvSpPr>
      </xdr:nvSpPr>
      <xdr:spPr>
        <a:xfrm>
          <a:off x="19050" y="87782400"/>
          <a:ext cx="820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Детские игровые комплексы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257175</xdr:colOff>
      <xdr:row>81</xdr:row>
      <xdr:rowOff>161925</xdr:rowOff>
    </xdr:from>
    <xdr:to>
      <xdr:col>1</xdr:col>
      <xdr:colOff>1143000</xdr:colOff>
      <xdr:row>81</xdr:row>
      <xdr:rowOff>2152650</xdr:rowOff>
    </xdr:to>
    <xdr:pic>
      <xdr:nvPicPr>
        <xdr:cNvPr id="43" name="Picture 99" descr="Грибок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57175" y="89401650"/>
          <a:ext cx="30003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82</xdr:row>
      <xdr:rowOff>114300</xdr:rowOff>
    </xdr:from>
    <xdr:to>
      <xdr:col>1</xdr:col>
      <xdr:colOff>762000</xdr:colOff>
      <xdr:row>82</xdr:row>
      <xdr:rowOff>2171700</xdr:rowOff>
    </xdr:to>
    <xdr:pic>
      <xdr:nvPicPr>
        <xdr:cNvPr id="44" name="Picture 100" descr="Домик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61975" y="91601925"/>
          <a:ext cx="23145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83</xdr:row>
      <xdr:rowOff>133350</xdr:rowOff>
    </xdr:from>
    <xdr:to>
      <xdr:col>1</xdr:col>
      <xdr:colOff>1028700</xdr:colOff>
      <xdr:row>83</xdr:row>
      <xdr:rowOff>2143125</xdr:rowOff>
    </xdr:to>
    <xdr:pic>
      <xdr:nvPicPr>
        <xdr:cNvPr id="45" name="Picture 101" descr="Качели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1000" y="93868875"/>
          <a:ext cx="27622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84</xdr:row>
      <xdr:rowOff>161925</xdr:rowOff>
    </xdr:from>
    <xdr:to>
      <xdr:col>1</xdr:col>
      <xdr:colOff>1104900</xdr:colOff>
      <xdr:row>84</xdr:row>
      <xdr:rowOff>2257425</xdr:rowOff>
    </xdr:to>
    <xdr:pic>
      <xdr:nvPicPr>
        <xdr:cNvPr id="46" name="Picture 102" descr="Кораблик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" y="96145350"/>
          <a:ext cx="28860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85</xdr:row>
      <xdr:rowOff>142875</xdr:rowOff>
    </xdr:from>
    <xdr:to>
      <xdr:col>1</xdr:col>
      <xdr:colOff>1114425</xdr:colOff>
      <xdr:row>87</xdr:row>
      <xdr:rowOff>657225</xdr:rowOff>
    </xdr:to>
    <xdr:pic>
      <xdr:nvPicPr>
        <xdr:cNvPr id="47" name="Picture 103" descr="Санки Морозко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5275" y="98498025"/>
          <a:ext cx="29337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86">
      <selection activeCell="B2" sqref="B2"/>
    </sheetView>
  </sheetViews>
  <sheetFormatPr defaultColWidth="0" defaultRowHeight="12.75"/>
  <cols>
    <col min="1" max="1" width="31.7109375" style="0" customWidth="1"/>
    <col min="2" max="2" width="21.140625" style="0" customWidth="1"/>
    <col min="3" max="3" width="27.421875" style="0" customWidth="1"/>
    <col min="4" max="4" width="19.7109375" style="0" customWidth="1"/>
    <col min="5" max="5" width="0" style="0" hidden="1" customWidth="1"/>
    <col min="6" max="6" width="11.8515625" style="0" customWidth="1"/>
    <col min="7" max="7" width="11.57421875" style="0" customWidth="1"/>
    <col min="8" max="8" width="10.140625" style="0" customWidth="1"/>
    <col min="9" max="16384" width="0" style="0" hidden="1" customWidth="1"/>
  </cols>
  <sheetData>
    <row r="1" spans="1:9" s="17" customFormat="1" ht="84.75" customHeight="1">
      <c r="A1" s="15"/>
      <c r="B1" s="1"/>
      <c r="C1" s="1"/>
      <c r="D1" s="2"/>
      <c r="E1" s="3"/>
      <c r="F1" s="4"/>
      <c r="G1" s="4"/>
      <c r="H1" s="3"/>
      <c r="I1" s="16"/>
    </row>
    <row r="2" spans="1:9" s="17" customFormat="1" ht="26.25" customHeight="1">
      <c r="A2" s="5" t="s">
        <v>0</v>
      </c>
      <c r="B2" s="6"/>
      <c r="C2" s="7" t="s">
        <v>1</v>
      </c>
      <c r="D2" s="7" t="s">
        <v>2</v>
      </c>
      <c r="E2" s="8" t="s">
        <v>3</v>
      </c>
      <c r="F2" s="25" t="s">
        <v>4</v>
      </c>
      <c r="G2" s="26"/>
      <c r="H2" s="3"/>
      <c r="I2" s="16"/>
    </row>
    <row r="3" spans="1:9" s="17" customFormat="1" ht="123" customHeight="1">
      <c r="A3" s="18"/>
      <c r="B3" s="18"/>
      <c r="C3" s="30" t="s">
        <v>5</v>
      </c>
      <c r="D3" s="30"/>
      <c r="E3" s="9">
        <v>119</v>
      </c>
      <c r="F3" s="19">
        <f aca="true" t="shared" si="0" ref="F3:F11">E3*37.5</f>
        <v>4462.5</v>
      </c>
      <c r="G3" s="20"/>
      <c r="H3" s="3"/>
      <c r="I3" s="16"/>
    </row>
    <row r="4" spans="1:9" s="17" customFormat="1" ht="118.5" customHeight="1">
      <c r="A4" s="18"/>
      <c r="B4" s="18"/>
      <c r="C4" s="30" t="s">
        <v>6</v>
      </c>
      <c r="D4" s="30"/>
      <c r="E4" s="9">
        <v>109</v>
      </c>
      <c r="F4" s="19">
        <f t="shared" si="0"/>
        <v>4087.5</v>
      </c>
      <c r="G4" s="20"/>
      <c r="H4" s="3"/>
      <c r="I4" s="16"/>
    </row>
    <row r="5" spans="1:9" s="17" customFormat="1" ht="143.25" customHeight="1">
      <c r="A5" s="21"/>
      <c r="B5" s="22"/>
      <c r="C5" s="23" t="s">
        <v>7</v>
      </c>
      <c r="D5" s="31"/>
      <c r="E5" s="9">
        <v>6655</v>
      </c>
      <c r="F5" s="19">
        <f t="shared" si="0"/>
        <v>249562.5</v>
      </c>
      <c r="G5" s="20"/>
      <c r="H5" s="3"/>
      <c r="I5" s="16"/>
    </row>
    <row r="6" spans="1:9" s="17" customFormat="1" ht="147" customHeight="1">
      <c r="A6" s="21"/>
      <c r="B6" s="22"/>
      <c r="C6" s="23" t="s">
        <v>8</v>
      </c>
      <c r="D6" s="31"/>
      <c r="E6" s="9">
        <v>6655</v>
      </c>
      <c r="F6" s="19">
        <f t="shared" si="0"/>
        <v>249562.5</v>
      </c>
      <c r="G6" s="20"/>
      <c r="H6" s="3"/>
      <c r="I6" s="16"/>
    </row>
    <row r="7" spans="1:9" s="17" customFormat="1" ht="75.75" customHeight="1">
      <c r="A7" s="32"/>
      <c r="B7" s="33"/>
      <c r="C7" s="23" t="s">
        <v>9</v>
      </c>
      <c r="D7" s="24"/>
      <c r="E7" s="36">
        <v>8923</v>
      </c>
      <c r="F7" s="38">
        <f t="shared" si="0"/>
        <v>334612.5</v>
      </c>
      <c r="G7" s="39"/>
      <c r="H7" s="3"/>
      <c r="I7" s="16"/>
    </row>
    <row r="8" spans="1:9" s="17" customFormat="1" ht="75.75" customHeight="1">
      <c r="A8" s="34"/>
      <c r="B8" s="35"/>
      <c r="C8" s="23" t="s">
        <v>10</v>
      </c>
      <c r="D8" s="24"/>
      <c r="E8" s="37"/>
      <c r="F8" s="40"/>
      <c r="G8" s="41"/>
      <c r="H8" s="3"/>
      <c r="I8" s="16"/>
    </row>
    <row r="9" spans="1:9" s="17" customFormat="1" ht="72.75" customHeight="1">
      <c r="A9" s="18"/>
      <c r="B9" s="18"/>
      <c r="C9" s="42" t="s">
        <v>11</v>
      </c>
      <c r="D9" s="42"/>
      <c r="E9" s="9">
        <v>537</v>
      </c>
      <c r="F9" s="43">
        <f t="shared" si="0"/>
        <v>20137.5</v>
      </c>
      <c r="G9" s="43"/>
      <c r="H9" s="3"/>
      <c r="I9" s="16"/>
    </row>
    <row r="10" spans="1:9" s="17" customFormat="1" ht="27" customHeight="1">
      <c r="A10" s="18"/>
      <c r="B10" s="18"/>
      <c r="C10" s="23" t="s">
        <v>12</v>
      </c>
      <c r="D10" s="24"/>
      <c r="E10" s="9">
        <v>168.4</v>
      </c>
      <c r="F10" s="43">
        <f t="shared" si="0"/>
        <v>6315</v>
      </c>
      <c r="G10" s="43"/>
      <c r="H10" s="3"/>
      <c r="I10" s="16"/>
    </row>
    <row r="11" spans="1:9" s="17" customFormat="1" ht="54" customHeight="1">
      <c r="A11" s="18"/>
      <c r="B11" s="18"/>
      <c r="C11" s="42" t="s">
        <v>13</v>
      </c>
      <c r="D11" s="11" t="s">
        <v>14</v>
      </c>
      <c r="E11" s="9">
        <v>3070</v>
      </c>
      <c r="F11" s="38">
        <f t="shared" si="0"/>
        <v>115125</v>
      </c>
      <c r="G11" s="39"/>
      <c r="H11" s="3"/>
      <c r="I11" s="16"/>
    </row>
    <row r="12" spans="1:9" s="17" customFormat="1" ht="47.25" customHeight="1">
      <c r="A12" s="18"/>
      <c r="B12" s="18"/>
      <c r="C12" s="42"/>
      <c r="D12" s="11" t="s">
        <v>15</v>
      </c>
      <c r="E12" s="9"/>
      <c r="F12" s="40"/>
      <c r="G12" s="41"/>
      <c r="H12" s="3"/>
      <c r="I12" s="16"/>
    </row>
    <row r="13" spans="1:9" s="17" customFormat="1" ht="128.25" customHeight="1">
      <c r="A13" s="18"/>
      <c r="B13" s="18"/>
      <c r="C13" s="30" t="s">
        <v>16</v>
      </c>
      <c r="D13" s="44"/>
      <c r="E13" s="9">
        <v>10.4</v>
      </c>
      <c r="F13" s="19">
        <f>E13*37.5</f>
        <v>390</v>
      </c>
      <c r="G13" s="20"/>
      <c r="H13" s="3"/>
      <c r="I13" s="16"/>
    </row>
    <row r="14" spans="1:9" s="17" customFormat="1" ht="84.75" customHeight="1">
      <c r="A14" s="15"/>
      <c r="B14" s="1"/>
      <c r="C14" s="1"/>
      <c r="D14" s="2"/>
      <c r="E14" s="3"/>
      <c r="F14" s="4"/>
      <c r="G14" s="4"/>
      <c r="H14" s="3"/>
      <c r="I14" s="16"/>
    </row>
    <row r="15" spans="1:9" s="17" customFormat="1" ht="26.25" customHeight="1">
      <c r="A15" s="23" t="s">
        <v>0</v>
      </c>
      <c r="B15" s="24"/>
      <c r="C15" s="7" t="s">
        <v>1</v>
      </c>
      <c r="D15" s="7" t="s">
        <v>2</v>
      </c>
      <c r="E15" s="8" t="s">
        <v>3</v>
      </c>
      <c r="F15" s="25" t="s">
        <v>4</v>
      </c>
      <c r="G15" s="26"/>
      <c r="H15" s="3"/>
      <c r="I15" s="16"/>
    </row>
    <row r="16" spans="1:9" s="17" customFormat="1" ht="142.5" customHeight="1">
      <c r="A16" s="45"/>
      <c r="B16" s="46"/>
      <c r="C16" s="47" t="s">
        <v>17</v>
      </c>
      <c r="D16" s="48"/>
      <c r="E16" s="10">
        <v>26</v>
      </c>
      <c r="F16" s="19">
        <f aca="true" t="shared" si="1" ref="F16:F22">E16*37.5</f>
        <v>975</v>
      </c>
      <c r="G16" s="20"/>
      <c r="H16" s="13"/>
      <c r="I16" s="16"/>
    </row>
    <row r="17" spans="1:9" s="17" customFormat="1" ht="142.5" customHeight="1">
      <c r="A17" s="32"/>
      <c r="B17" s="33"/>
      <c r="C17" s="30" t="s">
        <v>18</v>
      </c>
      <c r="D17" s="44"/>
      <c r="E17" s="9">
        <v>38</v>
      </c>
      <c r="F17" s="19">
        <f t="shared" si="1"/>
        <v>1425</v>
      </c>
      <c r="G17" s="20"/>
      <c r="H17" s="3"/>
      <c r="I17" s="16"/>
    </row>
    <row r="18" spans="1:9" s="17" customFormat="1" ht="151.5" customHeight="1">
      <c r="A18" s="32"/>
      <c r="B18" s="33"/>
      <c r="C18" s="30" t="s">
        <v>19</v>
      </c>
      <c r="D18" s="44"/>
      <c r="E18" s="9">
        <v>52</v>
      </c>
      <c r="F18" s="19">
        <f t="shared" si="1"/>
        <v>1950</v>
      </c>
      <c r="G18" s="20"/>
      <c r="H18" s="3"/>
      <c r="I18" s="16"/>
    </row>
    <row r="19" spans="1:9" s="17" customFormat="1" ht="150.75" customHeight="1">
      <c r="A19" s="21"/>
      <c r="B19" s="22"/>
      <c r="C19" s="23" t="s">
        <v>20</v>
      </c>
      <c r="D19" s="24"/>
      <c r="E19" s="9">
        <v>88</v>
      </c>
      <c r="F19" s="19">
        <f t="shared" si="1"/>
        <v>3300</v>
      </c>
      <c r="G19" s="20"/>
      <c r="H19" s="3"/>
      <c r="I19" s="16"/>
    </row>
    <row r="20" spans="1:9" s="17" customFormat="1" ht="136.5" customHeight="1">
      <c r="A20" s="21"/>
      <c r="B20" s="22"/>
      <c r="C20" s="30" t="s">
        <v>21</v>
      </c>
      <c r="D20" s="44"/>
      <c r="E20" s="9">
        <v>134</v>
      </c>
      <c r="F20" s="19">
        <f t="shared" si="1"/>
        <v>5025</v>
      </c>
      <c r="G20" s="20"/>
      <c r="H20" s="3"/>
      <c r="I20" s="16"/>
    </row>
    <row r="21" spans="1:9" s="17" customFormat="1" ht="105" customHeight="1">
      <c r="A21" s="18"/>
      <c r="B21" s="18"/>
      <c r="C21" s="30" t="s">
        <v>22</v>
      </c>
      <c r="D21" s="44"/>
      <c r="E21" s="9">
        <v>190</v>
      </c>
      <c r="F21" s="19">
        <f t="shared" si="1"/>
        <v>7125</v>
      </c>
      <c r="G21" s="20"/>
      <c r="H21" s="3"/>
      <c r="I21" s="16"/>
    </row>
    <row r="22" spans="1:9" s="17" customFormat="1" ht="105" customHeight="1">
      <c r="A22" s="18"/>
      <c r="B22" s="18"/>
      <c r="C22" s="30" t="s">
        <v>23</v>
      </c>
      <c r="D22" s="44"/>
      <c r="E22" s="9">
        <v>650</v>
      </c>
      <c r="F22" s="19">
        <f t="shared" si="1"/>
        <v>24375</v>
      </c>
      <c r="G22" s="20"/>
      <c r="H22" s="14"/>
      <c r="I22" s="16"/>
    </row>
    <row r="23" spans="1:9" s="17" customFormat="1" ht="84.75" customHeight="1">
      <c r="A23" s="15"/>
      <c r="B23" s="1"/>
      <c r="C23" s="1"/>
      <c r="D23" s="2"/>
      <c r="E23" s="3"/>
      <c r="F23" s="4"/>
      <c r="G23" s="4"/>
      <c r="H23" s="3"/>
      <c r="I23" s="16"/>
    </row>
    <row r="24" spans="1:9" s="17" customFormat="1" ht="26.25" customHeight="1">
      <c r="A24" s="23" t="s">
        <v>0</v>
      </c>
      <c r="B24" s="24"/>
      <c r="C24" s="7" t="s">
        <v>1</v>
      </c>
      <c r="D24" s="7" t="s">
        <v>2</v>
      </c>
      <c r="E24" s="8" t="s">
        <v>3</v>
      </c>
      <c r="F24" s="25" t="s">
        <v>4</v>
      </c>
      <c r="G24" s="26"/>
      <c r="H24" s="3"/>
      <c r="I24" s="16"/>
    </row>
    <row r="25" spans="1:9" s="17" customFormat="1" ht="112.5" customHeight="1">
      <c r="A25" s="45"/>
      <c r="B25" s="46"/>
      <c r="C25" s="47" t="s">
        <v>24</v>
      </c>
      <c r="D25" s="48"/>
      <c r="E25" s="10">
        <v>211</v>
      </c>
      <c r="F25" s="19">
        <f aca="true" t="shared" si="2" ref="F25:F32">E25*37.5</f>
        <v>7912.5</v>
      </c>
      <c r="G25" s="20"/>
      <c r="H25" s="3"/>
      <c r="I25" s="16"/>
    </row>
    <row r="26" spans="1:9" s="17" customFormat="1" ht="112.5" customHeight="1">
      <c r="A26" s="34"/>
      <c r="B26" s="35"/>
      <c r="C26" s="30" t="s">
        <v>25</v>
      </c>
      <c r="D26" s="44"/>
      <c r="E26" s="9">
        <v>386</v>
      </c>
      <c r="F26" s="19">
        <f t="shared" si="2"/>
        <v>14475</v>
      </c>
      <c r="G26" s="20"/>
      <c r="H26" s="3"/>
      <c r="I26" s="16"/>
    </row>
    <row r="27" spans="1:9" s="17" customFormat="1" ht="112.5" customHeight="1">
      <c r="A27" s="32"/>
      <c r="B27" s="33"/>
      <c r="C27" s="30" t="s">
        <v>26</v>
      </c>
      <c r="D27" s="44"/>
      <c r="E27" s="9">
        <v>383</v>
      </c>
      <c r="F27" s="19">
        <f t="shared" si="2"/>
        <v>14362.5</v>
      </c>
      <c r="G27" s="20"/>
      <c r="H27" s="3"/>
      <c r="I27" s="16"/>
    </row>
    <row r="28" spans="1:9" s="17" customFormat="1" ht="112.5" customHeight="1">
      <c r="A28" s="34"/>
      <c r="B28" s="35"/>
      <c r="C28" s="30" t="s">
        <v>27</v>
      </c>
      <c r="D28" s="44"/>
      <c r="E28" s="9">
        <v>650</v>
      </c>
      <c r="F28" s="19">
        <f t="shared" si="2"/>
        <v>24375</v>
      </c>
      <c r="G28" s="20"/>
      <c r="H28" s="3"/>
      <c r="I28" s="16"/>
    </row>
    <row r="29" spans="1:9" s="17" customFormat="1" ht="112.5" customHeight="1">
      <c r="A29" s="32"/>
      <c r="B29" s="33"/>
      <c r="C29" s="30" t="s">
        <v>28</v>
      </c>
      <c r="D29" s="30"/>
      <c r="E29" s="9">
        <v>96</v>
      </c>
      <c r="F29" s="19">
        <f t="shared" si="2"/>
        <v>3600</v>
      </c>
      <c r="G29" s="20"/>
      <c r="H29" s="3"/>
      <c r="I29" s="16"/>
    </row>
    <row r="30" spans="1:9" s="17" customFormat="1" ht="112.5" customHeight="1">
      <c r="A30" s="34"/>
      <c r="B30" s="35"/>
      <c r="C30" s="30" t="s">
        <v>29</v>
      </c>
      <c r="D30" s="30"/>
      <c r="E30" s="9">
        <v>340</v>
      </c>
      <c r="F30" s="19">
        <f t="shared" si="2"/>
        <v>12750</v>
      </c>
      <c r="G30" s="20"/>
      <c r="H30" s="14"/>
      <c r="I30" s="16"/>
    </row>
    <row r="31" spans="1:9" s="17" customFormat="1" ht="129.75" customHeight="1">
      <c r="A31" s="32"/>
      <c r="B31" s="33"/>
      <c r="C31" s="30" t="s">
        <v>30</v>
      </c>
      <c r="D31" s="44"/>
      <c r="E31" s="9">
        <v>481</v>
      </c>
      <c r="F31" s="19">
        <f t="shared" si="2"/>
        <v>18037.5</v>
      </c>
      <c r="G31" s="20"/>
      <c r="H31" s="13"/>
      <c r="I31" s="16"/>
    </row>
    <row r="32" spans="1:9" s="17" customFormat="1" ht="129.75" customHeight="1">
      <c r="A32" s="34"/>
      <c r="B32" s="35"/>
      <c r="C32" s="30" t="s">
        <v>31</v>
      </c>
      <c r="D32" s="44"/>
      <c r="E32" s="9">
        <v>372</v>
      </c>
      <c r="F32" s="19">
        <f t="shared" si="2"/>
        <v>13950</v>
      </c>
      <c r="G32" s="20"/>
      <c r="H32" s="3"/>
      <c r="I32" s="16"/>
    </row>
    <row r="33" spans="1:9" s="17" customFormat="1" ht="84.75" customHeight="1">
      <c r="A33" s="15"/>
      <c r="B33" s="1"/>
      <c r="C33" s="1"/>
      <c r="D33" s="2"/>
      <c r="E33" s="3"/>
      <c r="F33" s="4"/>
      <c r="G33" s="4"/>
      <c r="H33" s="3"/>
      <c r="I33" s="16"/>
    </row>
    <row r="34" spans="1:9" s="17" customFormat="1" ht="26.25" customHeight="1">
      <c r="A34" s="23" t="s">
        <v>0</v>
      </c>
      <c r="B34" s="24"/>
      <c r="C34" s="7" t="s">
        <v>1</v>
      </c>
      <c r="D34" s="7" t="s">
        <v>2</v>
      </c>
      <c r="E34" s="8" t="s">
        <v>3</v>
      </c>
      <c r="F34" s="25" t="s">
        <v>4</v>
      </c>
      <c r="G34" s="26"/>
      <c r="H34" s="3"/>
      <c r="I34" s="16"/>
    </row>
    <row r="35" spans="1:9" s="17" customFormat="1" ht="96.75" customHeight="1">
      <c r="A35" s="32"/>
      <c r="B35" s="33"/>
      <c r="C35" s="30" t="s">
        <v>32</v>
      </c>
      <c r="D35" s="44"/>
      <c r="E35" s="9">
        <v>735</v>
      </c>
      <c r="F35" s="19">
        <f aca="true" t="shared" si="3" ref="F35:F42">E35*37.5</f>
        <v>27562.5</v>
      </c>
      <c r="G35" s="20"/>
      <c r="H35" s="3"/>
      <c r="I35" s="16"/>
    </row>
    <row r="36" spans="1:9" s="17" customFormat="1" ht="96.75" customHeight="1">
      <c r="A36" s="45"/>
      <c r="B36" s="46"/>
      <c r="C36" s="30" t="s">
        <v>33</v>
      </c>
      <c r="D36" s="44"/>
      <c r="E36" s="9">
        <v>504</v>
      </c>
      <c r="F36" s="19">
        <f t="shared" si="3"/>
        <v>18900</v>
      </c>
      <c r="G36" s="20"/>
      <c r="H36" s="3"/>
      <c r="I36" s="16"/>
    </row>
    <row r="37" spans="1:9" s="17" customFormat="1" ht="39" customHeight="1">
      <c r="A37" s="34"/>
      <c r="B37" s="35"/>
      <c r="C37" s="44" t="s">
        <v>34</v>
      </c>
      <c r="D37" s="44"/>
      <c r="E37" s="9">
        <v>297</v>
      </c>
      <c r="F37" s="19">
        <f t="shared" si="3"/>
        <v>11137.5</v>
      </c>
      <c r="G37" s="20"/>
      <c r="H37" s="3"/>
      <c r="I37" s="16"/>
    </row>
    <row r="38" spans="1:9" s="17" customFormat="1" ht="121.5" customHeight="1">
      <c r="A38" s="32"/>
      <c r="B38" s="33"/>
      <c r="C38" s="30" t="s">
        <v>35</v>
      </c>
      <c r="D38" s="44"/>
      <c r="E38" s="9">
        <v>573</v>
      </c>
      <c r="F38" s="19">
        <f t="shared" si="3"/>
        <v>21487.5</v>
      </c>
      <c r="G38" s="20"/>
      <c r="H38" s="3"/>
      <c r="I38" s="16"/>
    </row>
    <row r="39" spans="1:9" s="17" customFormat="1" ht="121.5" customHeight="1">
      <c r="A39" s="34"/>
      <c r="B39" s="35"/>
      <c r="C39" s="30" t="s">
        <v>36</v>
      </c>
      <c r="D39" s="44"/>
      <c r="E39" s="9">
        <v>1774</v>
      </c>
      <c r="F39" s="19">
        <f t="shared" si="3"/>
        <v>66525</v>
      </c>
      <c r="G39" s="20"/>
      <c r="H39" s="3"/>
      <c r="I39" s="16"/>
    </row>
    <row r="40" spans="1:9" s="17" customFormat="1" ht="214.5" customHeight="1">
      <c r="A40" s="18"/>
      <c r="B40" s="18"/>
      <c r="C40" s="30" t="s">
        <v>37</v>
      </c>
      <c r="D40" s="30"/>
      <c r="E40" s="9">
        <v>346</v>
      </c>
      <c r="F40" s="19">
        <f t="shared" si="3"/>
        <v>12975</v>
      </c>
      <c r="G40" s="20"/>
      <c r="H40" s="3"/>
      <c r="I40" s="16"/>
    </row>
    <row r="41" spans="1:9" s="17" customFormat="1" ht="119.25" customHeight="1">
      <c r="A41" s="18"/>
      <c r="B41" s="18"/>
      <c r="C41" s="30" t="s">
        <v>38</v>
      </c>
      <c r="D41" s="44"/>
      <c r="E41" s="9">
        <v>490</v>
      </c>
      <c r="F41" s="19">
        <f t="shared" si="3"/>
        <v>18375</v>
      </c>
      <c r="G41" s="20"/>
      <c r="H41" s="3"/>
      <c r="I41" s="16"/>
    </row>
    <row r="42" spans="1:9" s="17" customFormat="1" ht="119.25" customHeight="1">
      <c r="A42" s="18"/>
      <c r="B42" s="18"/>
      <c r="C42" s="30" t="s">
        <v>39</v>
      </c>
      <c r="D42" s="44"/>
      <c r="E42" s="9">
        <v>372</v>
      </c>
      <c r="F42" s="19">
        <f t="shared" si="3"/>
        <v>13950</v>
      </c>
      <c r="G42" s="20"/>
      <c r="H42" s="14"/>
      <c r="I42" s="16"/>
    </row>
    <row r="43" spans="1:9" s="17" customFormat="1" ht="84.75" customHeight="1">
      <c r="A43" s="15"/>
      <c r="B43" s="1"/>
      <c r="C43" s="1"/>
      <c r="D43" s="2"/>
      <c r="E43" s="3"/>
      <c r="F43" s="4"/>
      <c r="G43" s="4"/>
      <c r="H43" s="3"/>
      <c r="I43" s="16"/>
    </row>
    <row r="44" spans="1:9" s="17" customFormat="1" ht="26.25" customHeight="1">
      <c r="A44" s="23" t="s">
        <v>0</v>
      </c>
      <c r="B44" s="24"/>
      <c r="C44" s="7" t="s">
        <v>1</v>
      </c>
      <c r="D44" s="7" t="s">
        <v>2</v>
      </c>
      <c r="E44" s="8" t="s">
        <v>3</v>
      </c>
      <c r="F44" s="25" t="s">
        <v>4</v>
      </c>
      <c r="G44" s="26"/>
      <c r="H44" s="3"/>
      <c r="I44" s="16"/>
    </row>
    <row r="45" spans="1:9" s="17" customFormat="1" ht="77.25" customHeight="1">
      <c r="A45" s="45"/>
      <c r="B45" s="46"/>
      <c r="C45" s="47" t="s">
        <v>40</v>
      </c>
      <c r="D45" s="48"/>
      <c r="E45" s="10">
        <v>672</v>
      </c>
      <c r="F45" s="19">
        <f aca="true" t="shared" si="4" ref="F45:F52">E45*37.5</f>
        <v>25200</v>
      </c>
      <c r="G45" s="20"/>
      <c r="H45" s="3"/>
      <c r="I45" s="16"/>
    </row>
    <row r="46" spans="1:9" s="17" customFormat="1" ht="77.25" customHeight="1">
      <c r="A46" s="34"/>
      <c r="B46" s="35"/>
      <c r="C46" s="30" t="s">
        <v>41</v>
      </c>
      <c r="D46" s="44"/>
      <c r="E46" s="9">
        <v>280</v>
      </c>
      <c r="F46" s="19">
        <f t="shared" si="4"/>
        <v>10500</v>
      </c>
      <c r="G46" s="20"/>
      <c r="H46" s="3"/>
      <c r="I46" s="16"/>
    </row>
    <row r="47" spans="1:9" s="17" customFormat="1" ht="77.25" customHeight="1">
      <c r="A47" s="45"/>
      <c r="B47" s="46"/>
      <c r="C47" s="47" t="s">
        <v>42</v>
      </c>
      <c r="D47" s="48"/>
      <c r="E47" s="9">
        <v>888</v>
      </c>
      <c r="F47" s="19">
        <f t="shared" si="4"/>
        <v>33300</v>
      </c>
      <c r="G47" s="20"/>
      <c r="H47" s="3"/>
      <c r="I47" s="16"/>
    </row>
    <row r="48" spans="1:9" s="17" customFormat="1" ht="77.25" customHeight="1">
      <c r="A48" s="34"/>
      <c r="B48" s="35"/>
      <c r="C48" s="30" t="s">
        <v>43</v>
      </c>
      <c r="D48" s="44"/>
      <c r="E48" s="9">
        <v>426</v>
      </c>
      <c r="F48" s="19">
        <f t="shared" si="4"/>
        <v>15975</v>
      </c>
      <c r="G48" s="20"/>
      <c r="H48" s="3"/>
      <c r="I48" s="16"/>
    </row>
    <row r="49" spans="1:9" s="17" customFormat="1" ht="168" customHeight="1">
      <c r="A49" s="18"/>
      <c r="B49" s="18"/>
      <c r="C49" s="30" t="s">
        <v>44</v>
      </c>
      <c r="D49" s="30"/>
      <c r="E49" s="9">
        <v>39</v>
      </c>
      <c r="F49" s="19">
        <f t="shared" si="4"/>
        <v>1462.5</v>
      </c>
      <c r="G49" s="20"/>
      <c r="H49" s="3"/>
      <c r="I49" s="16"/>
    </row>
    <row r="50" spans="1:9" s="17" customFormat="1" ht="168" customHeight="1">
      <c r="A50" s="18"/>
      <c r="B50" s="18"/>
      <c r="C50" s="30" t="s">
        <v>45</v>
      </c>
      <c r="D50" s="30"/>
      <c r="E50" s="9">
        <v>41</v>
      </c>
      <c r="F50" s="19">
        <f t="shared" si="4"/>
        <v>1537.5</v>
      </c>
      <c r="G50" s="20"/>
      <c r="H50" s="3"/>
      <c r="I50" s="16"/>
    </row>
    <row r="51" spans="1:9" s="17" customFormat="1" ht="128.25" customHeight="1">
      <c r="A51" s="18"/>
      <c r="B51" s="18"/>
      <c r="C51" s="30" t="s">
        <v>46</v>
      </c>
      <c r="D51" s="30"/>
      <c r="E51" s="9">
        <v>57</v>
      </c>
      <c r="F51" s="19">
        <f t="shared" si="4"/>
        <v>2137.5</v>
      </c>
      <c r="G51" s="20"/>
      <c r="H51" s="3"/>
      <c r="I51" s="16"/>
    </row>
    <row r="52" spans="1:9" s="17" customFormat="1" ht="159.75" customHeight="1">
      <c r="A52" s="18"/>
      <c r="B52" s="18"/>
      <c r="C52" s="30" t="s">
        <v>47</v>
      </c>
      <c r="D52" s="30"/>
      <c r="E52" s="9">
        <v>122</v>
      </c>
      <c r="F52" s="19">
        <f t="shared" si="4"/>
        <v>4575</v>
      </c>
      <c r="G52" s="20"/>
      <c r="H52" s="3"/>
      <c r="I52" s="16"/>
    </row>
    <row r="53" spans="1:9" s="17" customFormat="1" ht="84.75" customHeight="1">
      <c r="A53" s="15"/>
      <c r="B53" s="1"/>
      <c r="C53" s="1"/>
      <c r="D53" s="2"/>
      <c r="E53" s="3"/>
      <c r="F53" s="4"/>
      <c r="G53" s="4"/>
      <c r="H53" s="3"/>
      <c r="I53" s="16"/>
    </row>
    <row r="54" spans="1:9" s="17" customFormat="1" ht="26.25" customHeight="1">
      <c r="A54" s="23" t="s">
        <v>0</v>
      </c>
      <c r="B54" s="24"/>
      <c r="C54" s="7" t="s">
        <v>1</v>
      </c>
      <c r="D54" s="7" t="s">
        <v>2</v>
      </c>
      <c r="E54" s="8" t="s">
        <v>3</v>
      </c>
      <c r="F54" s="25" t="s">
        <v>4</v>
      </c>
      <c r="G54" s="26"/>
      <c r="H54" s="3"/>
      <c r="I54" s="16"/>
    </row>
    <row r="55" spans="1:9" s="17" customFormat="1" ht="168" customHeight="1">
      <c r="A55" s="30"/>
      <c r="B55" s="30"/>
      <c r="C55" s="30" t="s">
        <v>48</v>
      </c>
      <c r="D55" s="30"/>
      <c r="E55" s="9">
        <v>341</v>
      </c>
      <c r="F55" s="19">
        <f aca="true" t="shared" si="5" ref="F55:F64">E55*37.5</f>
        <v>12787.5</v>
      </c>
      <c r="G55" s="20"/>
      <c r="H55" s="3"/>
      <c r="I55" s="16"/>
    </row>
    <row r="56" spans="1:9" s="17" customFormat="1" ht="79.5" customHeight="1">
      <c r="A56" s="49"/>
      <c r="B56" s="50"/>
      <c r="C56" s="30" t="s">
        <v>49</v>
      </c>
      <c r="D56" s="44"/>
      <c r="E56" s="9">
        <v>2819</v>
      </c>
      <c r="F56" s="19">
        <f t="shared" si="5"/>
        <v>105712.5</v>
      </c>
      <c r="G56" s="20"/>
      <c r="H56" s="3"/>
      <c r="I56" s="16"/>
    </row>
    <row r="57" spans="1:9" s="17" customFormat="1" ht="79.5" customHeight="1">
      <c r="A57" s="51"/>
      <c r="B57" s="52"/>
      <c r="C57" s="30" t="s">
        <v>50</v>
      </c>
      <c r="D57" s="44"/>
      <c r="E57" s="9">
        <v>2819</v>
      </c>
      <c r="F57" s="19">
        <f t="shared" si="5"/>
        <v>105712.5</v>
      </c>
      <c r="G57" s="20"/>
      <c r="H57" s="3"/>
      <c r="I57" s="16"/>
    </row>
    <row r="58" spans="1:9" s="17" customFormat="1" ht="93" customHeight="1">
      <c r="A58" s="49"/>
      <c r="B58" s="50"/>
      <c r="C58" s="23" t="s">
        <v>51</v>
      </c>
      <c r="D58" s="24"/>
      <c r="E58" s="9">
        <v>1112</v>
      </c>
      <c r="F58" s="19">
        <f t="shared" si="5"/>
        <v>41700</v>
      </c>
      <c r="G58" s="20"/>
      <c r="H58" s="3"/>
      <c r="I58" s="16"/>
    </row>
    <row r="59" spans="1:9" s="17" customFormat="1" ht="93" customHeight="1">
      <c r="A59" s="53"/>
      <c r="B59" s="54"/>
      <c r="C59" s="23" t="s">
        <v>52</v>
      </c>
      <c r="D59" s="24"/>
      <c r="E59" s="9">
        <v>704</v>
      </c>
      <c r="F59" s="19">
        <f t="shared" si="5"/>
        <v>26400</v>
      </c>
      <c r="G59" s="20"/>
      <c r="H59" s="3"/>
      <c r="I59" s="16"/>
    </row>
    <row r="60" spans="1:9" s="17" customFormat="1" ht="93" customHeight="1">
      <c r="A60" s="51"/>
      <c r="B60" s="52"/>
      <c r="C60" s="23" t="s">
        <v>53</v>
      </c>
      <c r="D60" s="24"/>
      <c r="E60" s="9">
        <v>863</v>
      </c>
      <c r="F60" s="19">
        <f t="shared" si="5"/>
        <v>32362.5</v>
      </c>
      <c r="G60" s="20"/>
      <c r="H60" s="3"/>
      <c r="I60" s="16"/>
    </row>
    <row r="61" spans="1:9" s="17" customFormat="1" ht="89.25" customHeight="1">
      <c r="A61" s="49"/>
      <c r="B61" s="50"/>
      <c r="C61" s="30" t="s">
        <v>54</v>
      </c>
      <c r="D61" s="44"/>
      <c r="E61" s="9">
        <v>1112</v>
      </c>
      <c r="F61" s="19">
        <f t="shared" si="5"/>
        <v>41700</v>
      </c>
      <c r="G61" s="20"/>
      <c r="H61" s="3"/>
      <c r="I61" s="16"/>
    </row>
    <row r="62" spans="1:9" s="17" customFormat="1" ht="89.25" customHeight="1">
      <c r="A62" s="53"/>
      <c r="B62" s="54"/>
      <c r="C62" s="30" t="s">
        <v>55</v>
      </c>
      <c r="D62" s="44"/>
      <c r="E62" s="9">
        <v>812</v>
      </c>
      <c r="F62" s="19">
        <f t="shared" si="5"/>
        <v>30450</v>
      </c>
      <c r="G62" s="20"/>
      <c r="H62" s="3"/>
      <c r="I62" s="16"/>
    </row>
    <row r="63" spans="1:9" s="17" customFormat="1" ht="89.25" customHeight="1">
      <c r="A63" s="51"/>
      <c r="B63" s="52"/>
      <c r="C63" s="30" t="s">
        <v>56</v>
      </c>
      <c r="D63" s="44"/>
      <c r="E63" s="9">
        <v>851</v>
      </c>
      <c r="F63" s="19">
        <f t="shared" si="5"/>
        <v>31912.5</v>
      </c>
      <c r="G63" s="20"/>
      <c r="H63" s="3"/>
      <c r="I63" s="16"/>
    </row>
    <row r="64" spans="1:9" s="17" customFormat="1" ht="129.75" customHeight="1">
      <c r="A64" s="30"/>
      <c r="B64" s="30"/>
      <c r="C64" s="30" t="s">
        <v>57</v>
      </c>
      <c r="D64" s="30"/>
      <c r="E64" s="9">
        <v>840</v>
      </c>
      <c r="F64" s="19">
        <f t="shared" si="5"/>
        <v>31500</v>
      </c>
      <c r="G64" s="20"/>
      <c r="H64" s="3"/>
      <c r="I64" s="16"/>
    </row>
    <row r="65" spans="1:9" s="17" customFormat="1" ht="84.75" customHeight="1">
      <c r="A65" s="15"/>
      <c r="B65" s="1"/>
      <c r="C65" s="1"/>
      <c r="D65" s="2"/>
      <c r="E65" s="3"/>
      <c r="F65" s="4"/>
      <c r="G65" s="4"/>
      <c r="H65" s="3"/>
      <c r="I65" s="16"/>
    </row>
    <row r="66" spans="1:9" s="17" customFormat="1" ht="26.25" customHeight="1">
      <c r="A66" s="23" t="s">
        <v>0</v>
      </c>
      <c r="B66" s="24"/>
      <c r="C66" s="7" t="s">
        <v>1</v>
      </c>
      <c r="D66" s="7" t="s">
        <v>2</v>
      </c>
      <c r="E66" s="8" t="s">
        <v>3</v>
      </c>
      <c r="F66" s="25" t="s">
        <v>4</v>
      </c>
      <c r="G66" s="26"/>
      <c r="H66" s="3"/>
      <c r="I66" s="16"/>
    </row>
    <row r="67" spans="1:9" s="17" customFormat="1" ht="25.5" customHeight="1">
      <c r="A67" s="55" t="s">
        <v>58</v>
      </c>
      <c r="B67" s="56"/>
      <c r="C67" s="56"/>
      <c r="D67" s="31"/>
      <c r="E67" s="9">
        <v>132</v>
      </c>
      <c r="F67" s="19">
        <f>E67*37.5</f>
        <v>4950</v>
      </c>
      <c r="G67" s="20"/>
      <c r="H67" s="3"/>
      <c r="I67" s="16"/>
    </row>
    <row r="68" spans="1:9" s="17" customFormat="1" ht="25.5" customHeight="1">
      <c r="A68" s="44" t="s">
        <v>59</v>
      </c>
      <c r="B68" s="44"/>
      <c r="C68" s="44"/>
      <c r="D68" s="44"/>
      <c r="E68" s="9">
        <v>192</v>
      </c>
      <c r="F68" s="19">
        <f>E68*37.5</f>
        <v>7200</v>
      </c>
      <c r="G68" s="20"/>
      <c r="H68" s="3"/>
      <c r="I68" s="16"/>
    </row>
    <row r="69" spans="1:9" s="17" customFormat="1" ht="25.5" customHeight="1">
      <c r="A69" s="44" t="s">
        <v>60</v>
      </c>
      <c r="B69" s="44"/>
      <c r="C69" s="44"/>
      <c r="D69" s="44"/>
      <c r="E69" s="9">
        <v>50.5</v>
      </c>
      <c r="F69" s="19">
        <f>E69*37.5</f>
        <v>1893.75</v>
      </c>
      <c r="G69" s="20"/>
      <c r="H69" s="3"/>
      <c r="I69" s="16"/>
    </row>
    <row r="70" spans="1:9" s="17" customFormat="1" ht="32.25" customHeight="1">
      <c r="A70" s="44" t="s">
        <v>61</v>
      </c>
      <c r="B70" s="44"/>
      <c r="C70" s="44"/>
      <c r="D70" s="44"/>
      <c r="E70" s="9">
        <v>123</v>
      </c>
      <c r="F70" s="19">
        <f aca="true" t="shared" si="6" ref="F70:F78">E70*37.5</f>
        <v>4612.5</v>
      </c>
      <c r="G70" s="20"/>
      <c r="H70" s="3"/>
      <c r="I70" s="16"/>
    </row>
    <row r="71" spans="1:9" s="17" customFormat="1" ht="32.25" customHeight="1">
      <c r="A71" s="44" t="s">
        <v>62</v>
      </c>
      <c r="B71" s="44"/>
      <c r="C71" s="44"/>
      <c r="D71" s="44"/>
      <c r="E71" s="9">
        <v>268</v>
      </c>
      <c r="F71" s="19">
        <f t="shared" si="6"/>
        <v>10050</v>
      </c>
      <c r="G71" s="20"/>
      <c r="H71" s="3"/>
      <c r="I71" s="16"/>
    </row>
    <row r="72" spans="1:9" s="17" customFormat="1" ht="32.25" customHeight="1">
      <c r="A72" s="44" t="s">
        <v>63</v>
      </c>
      <c r="B72" s="44"/>
      <c r="C72" s="44"/>
      <c r="D72" s="44"/>
      <c r="E72" s="9">
        <v>95.6</v>
      </c>
      <c r="F72" s="19">
        <f t="shared" si="6"/>
        <v>3585</v>
      </c>
      <c r="G72" s="20"/>
      <c r="H72" s="3"/>
      <c r="I72" s="16"/>
    </row>
    <row r="73" spans="1:9" s="17" customFormat="1" ht="32.25" customHeight="1">
      <c r="A73" s="44" t="s">
        <v>64</v>
      </c>
      <c r="B73" s="44"/>
      <c r="C73" s="44"/>
      <c r="D73" s="44"/>
      <c r="E73" s="9">
        <v>168.4</v>
      </c>
      <c r="F73" s="19">
        <f t="shared" si="6"/>
        <v>6315</v>
      </c>
      <c r="G73" s="20"/>
      <c r="H73" s="3"/>
      <c r="I73" s="16"/>
    </row>
    <row r="74" spans="1:9" s="17" customFormat="1" ht="32.25" customHeight="1">
      <c r="A74" s="44" t="s">
        <v>65</v>
      </c>
      <c r="B74" s="44"/>
      <c r="C74" s="44"/>
      <c r="D74" s="44"/>
      <c r="E74" s="9">
        <v>277</v>
      </c>
      <c r="F74" s="19">
        <f t="shared" si="6"/>
        <v>10387.5</v>
      </c>
      <c r="G74" s="20"/>
      <c r="H74" s="3"/>
      <c r="I74" s="16"/>
    </row>
    <row r="75" spans="1:9" s="17" customFormat="1" ht="32.25" customHeight="1">
      <c r="A75" s="44" t="s">
        <v>66</v>
      </c>
      <c r="B75" s="44"/>
      <c r="C75" s="44"/>
      <c r="D75" s="44"/>
      <c r="E75" s="9">
        <v>364</v>
      </c>
      <c r="F75" s="19">
        <f t="shared" si="6"/>
        <v>13650</v>
      </c>
      <c r="G75" s="20"/>
      <c r="H75" s="3"/>
      <c r="I75" s="16"/>
    </row>
    <row r="76" spans="1:9" s="17" customFormat="1" ht="32.25" customHeight="1">
      <c r="A76" s="44" t="s">
        <v>67</v>
      </c>
      <c r="B76" s="44"/>
      <c r="C76" s="44"/>
      <c r="D76" s="44"/>
      <c r="E76" s="9">
        <v>221</v>
      </c>
      <c r="F76" s="19">
        <f t="shared" si="6"/>
        <v>8287.5</v>
      </c>
      <c r="G76" s="20"/>
      <c r="H76" s="3"/>
      <c r="I76" s="16"/>
    </row>
    <row r="77" spans="1:9" s="17" customFormat="1" ht="32.25" customHeight="1">
      <c r="A77" s="44" t="s">
        <v>68</v>
      </c>
      <c r="B77" s="44"/>
      <c r="C77" s="44"/>
      <c r="D77" s="44"/>
      <c r="E77" s="9">
        <v>417</v>
      </c>
      <c r="F77" s="19">
        <f t="shared" si="6"/>
        <v>15637.5</v>
      </c>
      <c r="G77" s="20"/>
      <c r="H77" s="3"/>
      <c r="I77" s="16"/>
    </row>
    <row r="78" spans="1:9" s="17" customFormat="1" ht="32.25" customHeight="1">
      <c r="A78" s="44" t="s">
        <v>69</v>
      </c>
      <c r="B78" s="44"/>
      <c r="C78" s="44"/>
      <c r="D78" s="44"/>
      <c r="E78" s="9">
        <v>44</v>
      </c>
      <c r="F78" s="19">
        <f t="shared" si="6"/>
        <v>1650</v>
      </c>
      <c r="G78" s="20"/>
      <c r="H78" s="3"/>
      <c r="I78" s="16"/>
    </row>
    <row r="79" spans="1:9" s="17" customFormat="1" ht="84.75" customHeight="1">
      <c r="A79" s="15"/>
      <c r="B79" s="1"/>
      <c r="C79" s="1"/>
      <c r="D79" s="2"/>
      <c r="E79" s="3"/>
      <c r="F79" s="4"/>
      <c r="G79" s="4"/>
      <c r="H79" s="3"/>
      <c r="I79" s="16"/>
    </row>
    <row r="80" spans="1:9" s="17" customFormat="1" ht="26.25" customHeight="1">
      <c r="A80" s="23" t="s">
        <v>0</v>
      </c>
      <c r="B80" s="24"/>
      <c r="C80" s="7" t="s">
        <v>1</v>
      </c>
      <c r="D80" s="7" t="s">
        <v>2</v>
      </c>
      <c r="E80" s="8" t="s">
        <v>3</v>
      </c>
      <c r="F80" s="25" t="s">
        <v>4</v>
      </c>
      <c r="G80" s="26"/>
      <c r="H80" s="3"/>
      <c r="I80" s="16"/>
    </row>
    <row r="81" spans="1:9" s="17" customFormat="1" ht="26.25" customHeight="1">
      <c r="A81" s="27" t="s">
        <v>70</v>
      </c>
      <c r="B81" s="28"/>
      <c r="C81" s="28"/>
      <c r="D81" s="28"/>
      <c r="E81" s="29"/>
      <c r="F81" s="19"/>
      <c r="G81" s="20"/>
      <c r="H81" s="3"/>
      <c r="I81" s="16"/>
    </row>
    <row r="82" spans="1:9" s="17" customFormat="1" ht="177" customHeight="1">
      <c r="A82" s="21"/>
      <c r="B82" s="22"/>
      <c r="C82" s="12" t="s">
        <v>71</v>
      </c>
      <c r="D82" s="12" t="s">
        <v>72</v>
      </c>
      <c r="E82" s="9">
        <v>4879</v>
      </c>
      <c r="F82" s="19">
        <f aca="true" t="shared" si="7" ref="F82:F88">E82*37.5</f>
        <v>182962.5</v>
      </c>
      <c r="G82" s="20"/>
      <c r="H82" s="3"/>
      <c r="I82" s="16"/>
    </row>
    <row r="83" spans="1:9" s="17" customFormat="1" ht="177" customHeight="1">
      <c r="A83" s="21"/>
      <c r="B83" s="22"/>
      <c r="C83" s="12" t="s">
        <v>73</v>
      </c>
      <c r="D83" s="12" t="s">
        <v>74</v>
      </c>
      <c r="E83" s="9">
        <v>3420</v>
      </c>
      <c r="F83" s="19">
        <f t="shared" si="7"/>
        <v>128250</v>
      </c>
      <c r="G83" s="20"/>
      <c r="H83" s="14"/>
      <c r="I83" s="16"/>
    </row>
    <row r="84" spans="1:9" s="17" customFormat="1" ht="177" customHeight="1">
      <c r="A84" s="21"/>
      <c r="B84" s="22"/>
      <c r="C84" s="12" t="s">
        <v>75</v>
      </c>
      <c r="D84" s="12" t="s">
        <v>76</v>
      </c>
      <c r="E84" s="9">
        <v>1930</v>
      </c>
      <c r="F84" s="19">
        <f t="shared" si="7"/>
        <v>72375</v>
      </c>
      <c r="G84" s="20"/>
      <c r="H84" s="13"/>
      <c r="I84" s="16"/>
    </row>
    <row r="85" spans="1:9" s="17" customFormat="1" ht="186.75" customHeight="1">
      <c r="A85" s="21"/>
      <c r="B85" s="22"/>
      <c r="C85" s="12" t="s">
        <v>77</v>
      </c>
      <c r="D85" s="12" t="s">
        <v>78</v>
      </c>
      <c r="E85" s="9">
        <v>5977</v>
      </c>
      <c r="F85" s="19">
        <f t="shared" si="7"/>
        <v>224137.5</v>
      </c>
      <c r="G85" s="20"/>
      <c r="H85" s="3"/>
      <c r="I85" s="16"/>
    </row>
    <row r="86" spans="1:9" s="17" customFormat="1" ht="66" customHeight="1">
      <c r="A86" s="18"/>
      <c r="B86" s="18"/>
      <c r="C86" s="12" t="s">
        <v>79</v>
      </c>
      <c r="D86" s="12"/>
      <c r="E86" s="9">
        <v>81</v>
      </c>
      <c r="F86" s="19">
        <f t="shared" si="7"/>
        <v>3037.5</v>
      </c>
      <c r="G86" s="20"/>
      <c r="H86" s="3"/>
      <c r="I86" s="16"/>
    </row>
    <row r="87" spans="1:9" s="17" customFormat="1" ht="66" customHeight="1">
      <c r="A87" s="18"/>
      <c r="B87" s="18"/>
      <c r="C87" s="12" t="s">
        <v>80</v>
      </c>
      <c r="D87" s="12"/>
      <c r="E87" s="9">
        <v>36.3</v>
      </c>
      <c r="F87" s="19">
        <f t="shared" si="7"/>
        <v>1361.25</v>
      </c>
      <c r="G87" s="20"/>
      <c r="H87" s="3"/>
      <c r="I87" s="16"/>
    </row>
    <row r="88" spans="1:9" s="17" customFormat="1" ht="66" customHeight="1">
      <c r="A88" s="18"/>
      <c r="B88" s="18"/>
      <c r="C88" s="12" t="s">
        <v>81</v>
      </c>
      <c r="D88" s="12"/>
      <c r="E88" s="9">
        <v>27.7</v>
      </c>
      <c r="F88" s="19">
        <f t="shared" si="7"/>
        <v>1038.75</v>
      </c>
      <c r="G88" s="20"/>
      <c r="H88" s="3"/>
      <c r="I88" s="16"/>
    </row>
  </sheetData>
  <sheetProtection/>
  <mergeCells count="187">
    <mergeCell ref="A77:D77"/>
    <mergeCell ref="F77:G77"/>
    <mergeCell ref="A78:D78"/>
    <mergeCell ref="F78:G78"/>
    <mergeCell ref="A74:D74"/>
    <mergeCell ref="F74:G74"/>
    <mergeCell ref="A75:D75"/>
    <mergeCell ref="F75:G75"/>
    <mergeCell ref="A76:D76"/>
    <mergeCell ref="F76:G76"/>
    <mergeCell ref="A71:D71"/>
    <mergeCell ref="F71:G71"/>
    <mergeCell ref="A72:D72"/>
    <mergeCell ref="F72:G72"/>
    <mergeCell ref="A73:D73"/>
    <mergeCell ref="F73:G73"/>
    <mergeCell ref="A68:D68"/>
    <mergeCell ref="F68:G68"/>
    <mergeCell ref="A69:D69"/>
    <mergeCell ref="F69:G69"/>
    <mergeCell ref="A70:D70"/>
    <mergeCell ref="F70:G70"/>
    <mergeCell ref="A64:B64"/>
    <mergeCell ref="C64:D64"/>
    <mergeCell ref="F64:G64"/>
    <mergeCell ref="A66:B66"/>
    <mergeCell ref="F66:G66"/>
    <mergeCell ref="A67:D67"/>
    <mergeCell ref="F67:G67"/>
    <mergeCell ref="A61:B63"/>
    <mergeCell ref="C61:D61"/>
    <mergeCell ref="F61:G61"/>
    <mergeCell ref="C62:D62"/>
    <mergeCell ref="F62:G62"/>
    <mergeCell ref="C63:D63"/>
    <mergeCell ref="F63:G63"/>
    <mergeCell ref="A58:B60"/>
    <mergeCell ref="C58:D58"/>
    <mergeCell ref="F58:G58"/>
    <mergeCell ref="C59:D59"/>
    <mergeCell ref="F59:G59"/>
    <mergeCell ref="C60:D60"/>
    <mergeCell ref="F60:G60"/>
    <mergeCell ref="A54:B54"/>
    <mergeCell ref="F54:G54"/>
    <mergeCell ref="A55:B55"/>
    <mergeCell ref="C55:D55"/>
    <mergeCell ref="F55:G55"/>
    <mergeCell ref="A56:B57"/>
    <mergeCell ref="C56:D56"/>
    <mergeCell ref="F56:G56"/>
    <mergeCell ref="C57:D57"/>
    <mergeCell ref="F57:G57"/>
    <mergeCell ref="A51:B51"/>
    <mergeCell ref="C51:D51"/>
    <mergeCell ref="F51:G51"/>
    <mergeCell ref="A52:B52"/>
    <mergeCell ref="C52:D52"/>
    <mergeCell ref="F52:G52"/>
    <mergeCell ref="A49:B49"/>
    <mergeCell ref="C49:D49"/>
    <mergeCell ref="F49:G49"/>
    <mergeCell ref="A50:B50"/>
    <mergeCell ref="C50:D50"/>
    <mergeCell ref="F50:G50"/>
    <mergeCell ref="A45:B46"/>
    <mergeCell ref="C45:D45"/>
    <mergeCell ref="F45:G45"/>
    <mergeCell ref="C46:D46"/>
    <mergeCell ref="F46:G46"/>
    <mergeCell ref="A47:B48"/>
    <mergeCell ref="C47:D47"/>
    <mergeCell ref="F47:G47"/>
    <mergeCell ref="C48:D48"/>
    <mergeCell ref="F48:G48"/>
    <mergeCell ref="A41:B42"/>
    <mergeCell ref="C41:D41"/>
    <mergeCell ref="F41:G41"/>
    <mergeCell ref="C42:D42"/>
    <mergeCell ref="F42:G42"/>
    <mergeCell ref="A44:B44"/>
    <mergeCell ref="F44:G44"/>
    <mergeCell ref="A38:B39"/>
    <mergeCell ref="C38:D38"/>
    <mergeCell ref="F38:G38"/>
    <mergeCell ref="C39:D39"/>
    <mergeCell ref="F39:G39"/>
    <mergeCell ref="A40:B40"/>
    <mergeCell ref="C40:D40"/>
    <mergeCell ref="F40:G40"/>
    <mergeCell ref="A35:B37"/>
    <mergeCell ref="C35:D35"/>
    <mergeCell ref="F35:G35"/>
    <mergeCell ref="C36:D36"/>
    <mergeCell ref="F36:G36"/>
    <mergeCell ref="C37:D37"/>
    <mergeCell ref="F37:G37"/>
    <mergeCell ref="A31:B32"/>
    <mergeCell ref="C31:D31"/>
    <mergeCell ref="F31:G31"/>
    <mergeCell ref="C32:D32"/>
    <mergeCell ref="F32:G32"/>
    <mergeCell ref="A34:B34"/>
    <mergeCell ref="F34:G34"/>
    <mergeCell ref="A27:B28"/>
    <mergeCell ref="C27:D27"/>
    <mergeCell ref="F27:G27"/>
    <mergeCell ref="C28:D28"/>
    <mergeCell ref="F28:G28"/>
    <mergeCell ref="A29:B30"/>
    <mergeCell ref="C29:D29"/>
    <mergeCell ref="F29:G29"/>
    <mergeCell ref="C30:D30"/>
    <mergeCell ref="F30:G30"/>
    <mergeCell ref="A24:B24"/>
    <mergeCell ref="F24:G24"/>
    <mergeCell ref="A25:B26"/>
    <mergeCell ref="C25:D25"/>
    <mergeCell ref="F25:G25"/>
    <mergeCell ref="C26:D26"/>
    <mergeCell ref="F26:G26"/>
    <mergeCell ref="A20:B20"/>
    <mergeCell ref="C20:D20"/>
    <mergeCell ref="F20:G20"/>
    <mergeCell ref="A21:B22"/>
    <mergeCell ref="C21:D21"/>
    <mergeCell ref="F21:G21"/>
    <mergeCell ref="C22:D22"/>
    <mergeCell ref="F22:G22"/>
    <mergeCell ref="A18:B18"/>
    <mergeCell ref="C18:D18"/>
    <mergeCell ref="F18:G18"/>
    <mergeCell ref="A19:B19"/>
    <mergeCell ref="C19:D19"/>
    <mergeCell ref="F19:G19"/>
    <mergeCell ref="A16:B16"/>
    <mergeCell ref="C16:D16"/>
    <mergeCell ref="F16:G16"/>
    <mergeCell ref="A17:B17"/>
    <mergeCell ref="C17:D17"/>
    <mergeCell ref="F17:G17"/>
    <mergeCell ref="C11:C12"/>
    <mergeCell ref="F11:G12"/>
    <mergeCell ref="A13:B13"/>
    <mergeCell ref="C13:D13"/>
    <mergeCell ref="F13:G13"/>
    <mergeCell ref="A15:B15"/>
    <mergeCell ref="F15:G15"/>
    <mergeCell ref="A7:B8"/>
    <mergeCell ref="C7:D7"/>
    <mergeCell ref="E7:E8"/>
    <mergeCell ref="F7:G8"/>
    <mergeCell ref="C8:D8"/>
    <mergeCell ref="A9:B12"/>
    <mergeCell ref="C9:D9"/>
    <mergeCell ref="F9:G9"/>
    <mergeCell ref="C10:D10"/>
    <mergeCell ref="F10:G10"/>
    <mergeCell ref="A5:B5"/>
    <mergeCell ref="C5:D5"/>
    <mergeCell ref="F5:G5"/>
    <mergeCell ref="A6:B6"/>
    <mergeCell ref="C6:D6"/>
    <mergeCell ref="F6:G6"/>
    <mergeCell ref="F2:G2"/>
    <mergeCell ref="A3:B3"/>
    <mergeCell ref="C3:D3"/>
    <mergeCell ref="F3:G3"/>
    <mergeCell ref="A4:B4"/>
    <mergeCell ref="C4:D4"/>
    <mergeCell ref="F4:G4"/>
    <mergeCell ref="A82:B82"/>
    <mergeCell ref="F82:G82"/>
    <mergeCell ref="A83:B83"/>
    <mergeCell ref="F83:G83"/>
    <mergeCell ref="A80:B80"/>
    <mergeCell ref="F80:G80"/>
    <mergeCell ref="A81:E81"/>
    <mergeCell ref="F81:G81"/>
    <mergeCell ref="A86:B88"/>
    <mergeCell ref="F86:G86"/>
    <mergeCell ref="F87:G87"/>
    <mergeCell ref="F88:G88"/>
    <mergeCell ref="A84:B84"/>
    <mergeCell ref="F84:G84"/>
    <mergeCell ref="A85:B85"/>
    <mergeCell ref="F85:G8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2012-04-18T09:37:25Z</dcterms:modified>
  <cp:category/>
  <cp:version/>
  <cp:contentType/>
  <cp:contentStatus/>
</cp:coreProperties>
</file>