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yfa2" sheetId="1" r:id="rId1"/>
    <sheet name="Sayfa3" sheetId="2" r:id="rId2"/>
  </sheets>
  <definedNames/>
  <calcPr fullCalcOnLoad="1" refMode="R1C1"/>
</workbook>
</file>

<file path=xl/sharedStrings.xml><?xml version="1.0" encoding="utf-8"?>
<sst xmlns="http://schemas.openxmlformats.org/spreadsheetml/2006/main" count="139" uniqueCount="138">
  <si>
    <t>Цена/€</t>
  </si>
  <si>
    <t>KD 300</t>
  </si>
  <si>
    <t>Пила с измеряемым углом резки - 300мм - 220 В – 380 В</t>
  </si>
  <si>
    <t>KY 300</t>
  </si>
  <si>
    <t>KD 350 M</t>
  </si>
  <si>
    <t>KD 350 D</t>
  </si>
  <si>
    <t>KD 350 P</t>
  </si>
  <si>
    <t>KD 400 M</t>
  </si>
  <si>
    <t>KD 400 D</t>
  </si>
  <si>
    <t>KD 400 P</t>
  </si>
  <si>
    <t>MK 420</t>
  </si>
  <si>
    <t>AÇK 420</t>
  </si>
  <si>
    <t>AÇK 420 S</t>
  </si>
  <si>
    <t>ÇK 411</t>
  </si>
  <si>
    <t>KD 402</t>
  </si>
  <si>
    <t>DC 420 M</t>
  </si>
  <si>
    <t>DC 420 P</t>
  </si>
  <si>
    <t xml:space="preserve">Автоматическая Двухголочная пила  с  диском Ø 420 мм </t>
  </si>
  <si>
    <t>DC 420 PB</t>
  </si>
  <si>
    <t>SDT 275</t>
  </si>
  <si>
    <t>TK 501</t>
  </si>
  <si>
    <t>TK 505</t>
  </si>
  <si>
    <t>DK 502</t>
  </si>
  <si>
    <t>KM 210</t>
  </si>
  <si>
    <t>KM 211</t>
  </si>
  <si>
    <t>KM 212</t>
  </si>
  <si>
    <t>KM 213</t>
  </si>
  <si>
    <t>KM 215</t>
  </si>
  <si>
    <t>FR 220</t>
  </si>
  <si>
    <t>FR 221</t>
  </si>
  <si>
    <t xml:space="preserve">FR 221 S </t>
  </si>
  <si>
    <t>FR 222</t>
  </si>
  <si>
    <t>FR 225</t>
  </si>
  <si>
    <t>FR 226</t>
  </si>
  <si>
    <t>ST 263</t>
  </si>
  <si>
    <t>AZ 130</t>
  </si>
  <si>
    <t>Станок для фрезерования соединения на МДФ под 45 гр.</t>
  </si>
  <si>
    <t>MS</t>
  </si>
  <si>
    <t>Шкаф для портативных станков (для KD 300 – KY 300 – KM 212 – FR 222 )</t>
  </si>
  <si>
    <t>KP 120</t>
  </si>
  <si>
    <t>*   Дополнительное оборудование: Набор ручного инструмента; Компрессор; Осушитель воздуха;</t>
  </si>
  <si>
    <t xml:space="preserve">Коммерческие условия и метод доставки </t>
  </si>
  <si>
    <t>Упаковка                             :  В деревянных ящиках</t>
  </si>
  <si>
    <t>Обслуживание и условия установки</t>
  </si>
  <si>
    <t xml:space="preserve">Установка и обучение          : Пусконалaдочные работы, </t>
  </si>
  <si>
    <t xml:space="preserve">                                             Оплата поездки и проживания тех. персонала </t>
  </si>
  <si>
    <t xml:space="preserve">                                             осуществляется покупателем.</t>
  </si>
  <si>
    <t>Средний срок эксплуатации станков - 10 лет</t>
  </si>
  <si>
    <t xml:space="preserve">                             </t>
  </si>
  <si>
    <t>Гарантийное обслуживание  : Гарантийный срок оборудования 12 месяцев</t>
  </si>
  <si>
    <t>TK 503</t>
  </si>
  <si>
    <t>Маятниковая пила с измеряемым углом резки - 300мм - 220 В – 380 В</t>
  </si>
  <si>
    <t>Пила с измеряемым углом резки - 350мм - 380 В (портативный)</t>
  </si>
  <si>
    <t>Пила с измеряемым углом резки - 350мм - 380 В (механ.прижим)</t>
  </si>
  <si>
    <t>Пила с измеряемым углом резки - 350мм - 380 В (пневмат.прижим)</t>
  </si>
  <si>
    <t>Пила с измеряемым углом резки - 400мм -380 В (портативный)</t>
  </si>
  <si>
    <t>Пила с измеряемым углом резки - 400мм - 380 В (механ.прижим)</t>
  </si>
  <si>
    <t>Пила с измеряемым углом резки - 400мм - 380 В (пневмат.прижим)</t>
  </si>
  <si>
    <t>Система охлаждения для модели KD 350 и KD 400</t>
  </si>
  <si>
    <t>Пила для резки с нижней подачей диска  420 мм - мануальный</t>
  </si>
  <si>
    <t>Пила для резки с нижней подачей диска  420 мм - 380 В - автоматический</t>
  </si>
  <si>
    <t>Пила для резки с нижней подачей диска с охладителем  420 мм</t>
  </si>
  <si>
    <t xml:space="preserve">SK 450 </t>
  </si>
  <si>
    <t xml:space="preserve">Автоматическая пила для серийной резки 450 мм  (Servo System) </t>
  </si>
  <si>
    <t>Автоматическая пила для резки штапиков -380 В</t>
  </si>
  <si>
    <t>Одноголовочная ПВХ-сварочная машина -220 В</t>
  </si>
  <si>
    <t>Одноголовочная ПВХ-сварочная машина  (0.2 мм)-220 В</t>
  </si>
  <si>
    <t>Портативный одноголовочный сварочный станок (0.2 мм)-220 В</t>
  </si>
  <si>
    <t>Двухголовочная ПВХ-сварочная машина (0.2 мм)-220 В</t>
  </si>
  <si>
    <t>Экономичный углозачистной станок (с быстрой сменой фрез)</t>
  </si>
  <si>
    <t>Углозачистной станок (4-ножа) -380 В</t>
  </si>
  <si>
    <t>Углозачистной станок (6-ножа) -380 В</t>
  </si>
  <si>
    <t>Станок для обработки торцов импоста (мeханический) - 220 В -380 В</t>
  </si>
  <si>
    <t>Станок для обработки торцов импоста (пневматический) - 220 В -380 В</t>
  </si>
  <si>
    <t xml:space="preserve">Станок для обработки торцов импоста (портативный)- 220 В </t>
  </si>
  <si>
    <t>Автомат.Станок для обработки торцов импоста (с измеряемым углом)</t>
  </si>
  <si>
    <t>Автомат.Станок для обработки торцов импоста (с быстрой сменой фрез)</t>
  </si>
  <si>
    <t>Система охлаждения для импостных станков</t>
  </si>
  <si>
    <t>Копировально – фрезерный станок (мeханический) - 220 В -380 В</t>
  </si>
  <si>
    <t>Копировально – фрезерный станок (пневматический) - 220 В -380 В</t>
  </si>
  <si>
    <t>Копировально – фрезерный станок (пневматический с охладителем) - 220 В -380 В</t>
  </si>
  <si>
    <t xml:space="preserve">Копировально – фрезерный станок (портативный) - 220 В </t>
  </si>
  <si>
    <t>Копировально – фрезерный станок (с тройной фрезой для ручек)ручная подача</t>
  </si>
  <si>
    <t>Копировально – фрезерный станок (с тройной фрезой для ручек)пневматическая</t>
  </si>
  <si>
    <t>Аппарат  центровки для копировально-фрезерных станков со станиной</t>
  </si>
  <si>
    <t xml:space="preserve">Автомат.Станок для фрезерования водооотливных каналов (тройной) </t>
  </si>
  <si>
    <t xml:space="preserve">Автомат.Станок для фрезерования водооотливных каналов </t>
  </si>
  <si>
    <t>SD 201</t>
  </si>
  <si>
    <t>Автоматический шуруповерт для привинчивания армированного профиля</t>
  </si>
  <si>
    <t>WS 133</t>
  </si>
  <si>
    <t>Гидравлический пресс для соединения углов алюминиевых профилей</t>
  </si>
  <si>
    <t>PY 100</t>
  </si>
  <si>
    <t xml:space="preserve">Пресс для бурление углов алюмин. профилей (с 12 мм круговым кернитом ) </t>
  </si>
  <si>
    <t>PY 101</t>
  </si>
  <si>
    <t>Пресс для бурление углов алюмин. профилей(с прямоугольным кернитом )</t>
  </si>
  <si>
    <t>PY 102</t>
  </si>
  <si>
    <t xml:space="preserve">Пресс для бурление углов алюмин. профилей (с двумя круговыми кернитами ) </t>
  </si>
  <si>
    <t>PY 104</t>
  </si>
  <si>
    <t>PP 110</t>
  </si>
  <si>
    <t>Пресс для бурление углов алюмин. профилей пневматический</t>
  </si>
  <si>
    <t>MKN 300</t>
  </si>
  <si>
    <t>Измерительный рольганг ( 3м ) - механический</t>
  </si>
  <si>
    <t>DKN 300</t>
  </si>
  <si>
    <t>Измерительный рольганг ( 3м ) - цифровой</t>
  </si>
  <si>
    <t>SKN 300</t>
  </si>
  <si>
    <t>Полностью автоматический , компьютеризированный рольганг 3 м ±0.1 mm</t>
  </si>
  <si>
    <t>SKN 301</t>
  </si>
  <si>
    <t xml:space="preserve">Полностью автоматический  рольганг  для CK 411 Touch Scr 3 мт </t>
  </si>
  <si>
    <t>SKN 302</t>
  </si>
  <si>
    <t xml:space="preserve">Полностью автоматический  рольганг   Touch Scr  3 мт </t>
  </si>
  <si>
    <t>TM 135</t>
  </si>
  <si>
    <t>Станок для сверления пазовых отверстий под петли</t>
  </si>
  <si>
    <t>Полу-автомат.Двухголочная пила  с  диском Ø 400 мм -380 В</t>
  </si>
  <si>
    <t>Полу-автомат. Двухголочная пила  с  диском Ø 420 мм  -380 В</t>
  </si>
  <si>
    <t xml:space="preserve">Пресс для бурление углов алюмин. профилей (с 11 мм круг.керн - система SIGMA ) </t>
  </si>
  <si>
    <r>
      <t xml:space="preserve">ÇA 601 </t>
    </r>
    <r>
      <rPr>
        <b/>
        <sz val="11"/>
        <color indexed="10"/>
        <rFont val="Calibri"/>
        <family val="2"/>
      </rPr>
      <t>(new)</t>
    </r>
  </si>
  <si>
    <r>
      <t xml:space="preserve">ÇA 603 </t>
    </r>
    <r>
      <rPr>
        <b/>
        <sz val="11"/>
        <color indexed="10"/>
        <rFont val="Calibri"/>
        <family val="2"/>
      </rPr>
      <t>(new)</t>
    </r>
  </si>
  <si>
    <r>
      <t xml:space="preserve">ÇA 605 </t>
    </r>
    <r>
      <rPr>
        <b/>
        <sz val="11"/>
        <color indexed="10"/>
        <rFont val="Calibri"/>
        <family val="2"/>
      </rPr>
      <t>(new)</t>
    </r>
  </si>
  <si>
    <r>
      <t>ST 264</t>
    </r>
    <r>
      <rPr>
        <b/>
        <sz val="11"/>
        <color indexed="10"/>
        <rFont val="Calibri"/>
        <family val="2"/>
      </rPr>
      <t xml:space="preserve"> (new)</t>
    </r>
  </si>
  <si>
    <r>
      <t xml:space="preserve">МА 240 </t>
    </r>
    <r>
      <rPr>
        <b/>
        <sz val="11"/>
        <color indexed="10"/>
        <rFont val="Calibri"/>
        <family val="2"/>
      </rPr>
      <t>(new)</t>
    </r>
  </si>
  <si>
    <t xml:space="preserve">             бесплатно. Оплата поездки и проживания тех. персонала </t>
  </si>
  <si>
    <t xml:space="preserve">                                             в течении гарантийного срока тех. обслуживание производится </t>
  </si>
  <si>
    <t>AÇK 600 S</t>
  </si>
  <si>
    <t>Пила для резки с нижней подачей диска с охладителем  600 мм</t>
  </si>
  <si>
    <t>DC 550 M</t>
  </si>
  <si>
    <t xml:space="preserve">Полуавтомат. Двухголовочная Пила  с  диском Ø 550 мм </t>
  </si>
  <si>
    <t>DC 550 Р</t>
  </si>
  <si>
    <t xml:space="preserve">Автомат. Двухголовочная Пила  с  диском Ø 550 мм </t>
  </si>
  <si>
    <t>DC 550 РB</t>
  </si>
  <si>
    <t>Автомат. Двухголовочная Пила  с  диском Ø 550 мм ,Баркотная система,компьютезир.</t>
  </si>
  <si>
    <t>Автомат. Двухголовочная Пила  с  диском Ø 420 мм ,Баркотная система,компьютезир.</t>
  </si>
  <si>
    <t>DC 550 SK</t>
  </si>
  <si>
    <t>Автомат. Двухголовочная Пила  с  диском Ø 550 мм ,Баркотная система,Servo Sistem</t>
  </si>
  <si>
    <t>Пила для резки армирования Ø275 мм - -380 В</t>
  </si>
  <si>
    <t>Автоматический центр для сборки створок - 380 В,с системой распознавания профиля</t>
  </si>
  <si>
    <r>
      <t>Форма оплаты</t>
    </r>
    <r>
      <rPr>
        <sz val="11"/>
        <rFont val="Calibri"/>
        <family val="2"/>
      </rPr>
      <t xml:space="preserve">                 : </t>
    </r>
    <r>
      <rPr>
        <sz val="11"/>
        <color indexed="8"/>
        <rFont val="Calibri"/>
        <family val="2"/>
      </rPr>
      <t xml:space="preserve"> 50% - при оформлении заказа, 50% - до погрузки оборудования в г.Алматы                                             </t>
    </r>
  </si>
  <si>
    <t xml:space="preserve">Доставка                             :  DDP-г.Алматы   (incoterms  2010)                                                     </t>
  </si>
  <si>
    <t>Цена тенге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</si>
</sst>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[$€-2]\ #,##0.0"/>
    <numFmt numFmtId="166" formatCode="[$€-2]\ #,##0"/>
    <numFmt numFmtId="167" formatCode="#,##0_р_."/>
  </numFmts>
  <fonts count="48">
    <font>
      <sz val="10"/>
      <name val="Arial Tur"/>
      <family val="2"/>
    </font>
    <font>
      <sz val="10"/>
      <name val="Arial"/>
      <family val="0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Tu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Tu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0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Tu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Tu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ashed">
        <color indexed="62"/>
      </bottom>
    </border>
    <border>
      <left>
        <color indexed="63"/>
      </left>
      <right>
        <color indexed="63"/>
      </right>
      <top style="dashed">
        <color indexed="62"/>
      </top>
      <bottom style="dashed">
        <color indexed="62"/>
      </bottom>
    </border>
    <border>
      <left>
        <color indexed="63"/>
      </left>
      <right>
        <color indexed="63"/>
      </right>
      <top style="dashed">
        <color indexed="62"/>
      </top>
      <bottom style="thin"/>
    </border>
    <border>
      <left>
        <color indexed="63"/>
      </left>
      <right>
        <color indexed="63"/>
      </right>
      <top style="dashed">
        <color indexed="62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4" fillId="33" borderId="0" xfId="33" applyFont="1" applyFill="1" applyBorder="1" applyAlignment="1" applyProtection="1">
      <alignment horizontal="left"/>
      <protection hidden="1"/>
    </xf>
    <xf numFmtId="0" fontId="4" fillId="33" borderId="0" xfId="33" applyFont="1" applyFill="1" applyBorder="1" applyProtection="1">
      <alignment/>
      <protection hidden="1"/>
    </xf>
    <xf numFmtId="166" fontId="3" fillId="33" borderId="0" xfId="58" applyNumberFormat="1" applyFont="1" applyFill="1" applyBorder="1" applyAlignment="1" applyProtection="1">
      <alignment horizontal="right"/>
      <protection hidden="1"/>
    </xf>
    <xf numFmtId="0" fontId="6" fillId="33" borderId="0" xfId="0" applyFont="1" applyFill="1" applyBorder="1" applyAlignment="1">
      <alignment/>
    </xf>
    <xf numFmtId="166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wrapText="1"/>
    </xf>
    <xf numFmtId="0" fontId="3" fillId="33" borderId="0" xfId="33" applyFont="1" applyFill="1" applyBorder="1" applyAlignment="1">
      <alignment horizontal="left"/>
      <protection/>
    </xf>
    <xf numFmtId="0" fontId="3" fillId="33" borderId="0" xfId="33" applyFont="1" applyFill="1" applyBorder="1">
      <alignment/>
      <protection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 applyProtection="1">
      <alignment/>
      <protection/>
    </xf>
    <xf numFmtId="1" fontId="8" fillId="33" borderId="0" xfId="0" applyNumberFormat="1" applyFont="1" applyFill="1" applyBorder="1" applyAlignment="1">
      <alignment horizontal="right"/>
    </xf>
    <xf numFmtId="0" fontId="7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4" fillId="33" borderId="10" xfId="33" applyFont="1" applyFill="1" applyBorder="1" applyAlignment="1" applyProtection="1">
      <alignment horizontal="left"/>
      <protection hidden="1"/>
    </xf>
    <xf numFmtId="0" fontId="4" fillId="33" borderId="10" xfId="33" applyFont="1" applyFill="1" applyBorder="1" applyProtection="1">
      <alignment/>
      <protection hidden="1"/>
    </xf>
    <xf numFmtId="166" fontId="3" fillId="33" borderId="10" xfId="58" applyNumberFormat="1" applyFont="1" applyFill="1" applyBorder="1" applyAlignment="1" applyProtection="1">
      <alignment horizontal="right"/>
      <protection hidden="1"/>
    </xf>
    <xf numFmtId="0" fontId="4" fillId="33" borderId="11" xfId="33" applyFont="1" applyFill="1" applyBorder="1" applyAlignment="1" applyProtection="1">
      <alignment horizontal="left"/>
      <protection hidden="1"/>
    </xf>
    <xf numFmtId="0" fontId="4" fillId="33" borderId="11" xfId="33" applyFont="1" applyFill="1" applyBorder="1" applyProtection="1">
      <alignment/>
      <protection hidden="1"/>
    </xf>
    <xf numFmtId="166" fontId="3" fillId="33" borderId="11" xfId="58" applyNumberFormat="1" applyFont="1" applyFill="1" applyBorder="1" applyAlignment="1" applyProtection="1">
      <alignment horizontal="right"/>
      <protection hidden="1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166" fontId="3" fillId="33" borderId="11" xfId="0" applyNumberFormat="1" applyFont="1" applyFill="1" applyBorder="1" applyAlignment="1">
      <alignment horizontal="right"/>
    </xf>
    <xf numFmtId="0" fontId="3" fillId="33" borderId="11" xfId="33" applyFont="1" applyFill="1" applyBorder="1" applyAlignment="1">
      <alignment horizontal="left"/>
      <protection/>
    </xf>
    <xf numFmtId="0" fontId="3" fillId="33" borderId="10" xfId="33" applyFont="1" applyFill="1" applyBorder="1">
      <alignment/>
      <protection/>
    </xf>
    <xf numFmtId="0" fontId="3" fillId="33" borderId="11" xfId="33" applyFont="1" applyFill="1" applyBorder="1">
      <alignment/>
      <protection/>
    </xf>
    <xf numFmtId="0" fontId="4" fillId="33" borderId="12" xfId="33" applyFont="1" applyFill="1" applyBorder="1" applyAlignment="1" applyProtection="1">
      <alignment horizontal="left"/>
      <protection hidden="1"/>
    </xf>
    <xf numFmtId="0" fontId="4" fillId="33" borderId="12" xfId="33" applyFont="1" applyFill="1" applyBorder="1" applyProtection="1">
      <alignment/>
      <protection hidden="1"/>
    </xf>
    <xf numFmtId="166" fontId="3" fillId="33" borderId="12" xfId="58" applyNumberFormat="1" applyFont="1" applyFill="1" applyBorder="1" applyAlignment="1" applyProtection="1">
      <alignment horizontal="right"/>
      <protection hidden="1"/>
    </xf>
    <xf numFmtId="166" fontId="3" fillId="33" borderId="13" xfId="58" applyNumberFormat="1" applyFont="1" applyFill="1" applyBorder="1" applyAlignment="1" applyProtection="1">
      <alignment horizontal="right"/>
      <protection hidden="1"/>
    </xf>
    <xf numFmtId="167" fontId="0" fillId="0" borderId="0" xfId="0" applyNumberFormat="1" applyFont="1" applyAlignment="1">
      <alignment/>
    </xf>
    <xf numFmtId="167" fontId="8" fillId="33" borderId="0" xfId="0" applyNumberFormat="1" applyFont="1" applyFill="1" applyBorder="1" applyAlignment="1">
      <alignment horizontal="center" vertical="center" wrapText="1"/>
    </xf>
    <xf numFmtId="167" fontId="0" fillId="0" borderId="14" xfId="0" applyNumberFormat="1" applyFont="1" applyBorder="1" applyAlignment="1">
      <alignment/>
    </xf>
    <xf numFmtId="167" fontId="0" fillId="0" borderId="15" xfId="0" applyNumberFormat="1" applyFont="1" applyBorder="1" applyAlignment="1">
      <alignment/>
    </xf>
    <xf numFmtId="167" fontId="0" fillId="0" borderId="16" xfId="0" applyNumberFormat="1" applyFont="1" applyBorder="1" applyAlignment="1">
      <alignment/>
    </xf>
    <xf numFmtId="167" fontId="0" fillId="0" borderId="17" xfId="0" applyNumberFormat="1" applyFont="1" applyBorder="1" applyAlignment="1">
      <alignment/>
    </xf>
    <xf numFmtId="167" fontId="0" fillId="0" borderId="18" xfId="0" applyNumberFormat="1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ayfa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0</xdr:row>
      <xdr:rowOff>123825</xdr:rowOff>
    </xdr:from>
    <xdr:to>
      <xdr:col>1</xdr:col>
      <xdr:colOff>4324350</xdr:colOff>
      <xdr:row>3</xdr:row>
      <xdr:rowOff>57150</xdr:rowOff>
    </xdr:to>
    <xdr:pic>
      <xdr:nvPicPr>
        <xdr:cNvPr id="1" name="Рисунок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42875"/>
          <a:ext cx="3019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111</xdr:row>
      <xdr:rowOff>47625</xdr:rowOff>
    </xdr:from>
    <xdr:to>
      <xdr:col>3</xdr:col>
      <xdr:colOff>676275</xdr:colOff>
      <xdr:row>116</xdr:row>
      <xdr:rowOff>152400</xdr:rowOff>
    </xdr:to>
    <xdr:sp>
      <xdr:nvSpPr>
        <xdr:cNvPr id="2" name="Прямоугольник 36"/>
        <xdr:cNvSpPr>
          <a:spLocks/>
        </xdr:cNvSpPr>
      </xdr:nvSpPr>
      <xdr:spPr>
        <a:xfrm>
          <a:off x="0" y="21174075"/>
          <a:ext cx="8791575" cy="9715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ТОО "AUSMAN КАЗАХСТАН"
</a:t>
          </a:r>
          <a:r>
            <a:rPr lang="en-US" cap="none" sz="1100" b="0" i="0" u="none" baseline="0">
              <a:solidFill>
                <a:srgbClr val="FFFFFF"/>
              </a:solidFill>
            </a:rPr>
            <a:t>г.Алматы   тел/факс: 8(727)377 44 99 моб: 8 777 624 13 04
</a:t>
          </a:r>
          <a:r>
            <a:rPr lang="en-US" cap="none" sz="1100" b="0" i="0" u="none" baseline="0">
              <a:solidFill>
                <a:srgbClr val="FFFFFF"/>
              </a:solidFill>
            </a:rPr>
            <a:t>г.Павлодар ул.Камзина 53
</a:t>
          </a:r>
          <a:r>
            <a:rPr lang="en-US" cap="none" sz="1100" b="0" i="0" u="none" baseline="0">
              <a:solidFill>
                <a:srgbClr val="FFFFFF"/>
              </a:solidFill>
            </a:rPr>
            <a:t>web:    www.stc-trade.kz      www.</a:t>
          </a:r>
          <a:r>
            <a:rPr lang="en-US" cap="none" sz="1100" b="0" i="0" u="none" baseline="0">
              <a:solidFill>
                <a:srgbClr val="FFFFFF"/>
              </a:solidFill>
            </a:rPr>
            <a:t>ausman.kz</a:t>
          </a:r>
          <a:r>
            <a:rPr lang="en-US" cap="none" sz="1100" b="0" i="0" u="none" baseline="0">
              <a:solidFill>
                <a:srgbClr val="FFFFFF"/>
              </a:solidFill>
            </a:rPr>
            <a:t>     www.</a:t>
          </a:r>
          <a:r>
            <a:rPr lang="en-US" cap="none" sz="1100" b="0" i="0" u="none" baseline="0">
              <a:solidFill>
                <a:srgbClr val="FFFFFF"/>
              </a:solidFill>
            </a:rPr>
            <a:t>yilmaz</a:t>
          </a:r>
          <a:r>
            <a:rPr lang="en-US" cap="none" sz="1100" b="0" i="0" u="none" baseline="0">
              <a:solidFill>
                <a:srgbClr val="FFFFFF"/>
              </a:solidFill>
            </a:rPr>
            <a:t>.kz
</a:t>
          </a:r>
          <a:r>
            <a:rPr lang="en-US" cap="none" sz="1100" b="0" i="0" u="none" baseline="0">
              <a:solidFill>
                <a:srgbClr val="FFFFFF"/>
              </a:solidFill>
            </a:rPr>
            <a:t>e-mail: info@stc-trade.kz       Skype: ausman.kz     Mail.Ru Agent: ausmankz@mail.ru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J138"/>
  <sheetViews>
    <sheetView tabSelected="1" zoomScalePageLayoutView="0" workbookViewId="0" topLeftCell="A100">
      <selection activeCell="C74" sqref="C74"/>
    </sheetView>
  </sheetViews>
  <sheetFormatPr defaultColWidth="9.00390625" defaultRowHeight="12.75"/>
  <cols>
    <col min="1" max="1" width="13.625" style="12" customWidth="1"/>
    <col min="2" max="2" width="82.75390625" style="12" customWidth="1"/>
    <col min="3" max="3" width="10.125" style="12" customWidth="1"/>
    <col min="4" max="4" width="10.625" style="41" customWidth="1"/>
    <col min="5" max="242" width="9.00390625" style="1" customWidth="1"/>
  </cols>
  <sheetData>
    <row r="6" spans="2:3" ht="15">
      <c r="B6" s="13"/>
      <c r="C6" s="14"/>
    </row>
    <row r="7" spans="2:3" ht="6.75" customHeight="1">
      <c r="B7" s="13"/>
      <c r="C7" s="14"/>
    </row>
    <row r="8" spans="2:3" ht="5.25" customHeight="1">
      <c r="B8" s="13"/>
      <c r="C8" s="14"/>
    </row>
    <row r="9" ht="15">
      <c r="C9" s="14"/>
    </row>
    <row r="10" spans="1:244" s="2" customFormat="1" ht="34.5" customHeight="1">
      <c r="A10" s="6"/>
      <c r="B10" s="6"/>
      <c r="C10" s="15" t="s">
        <v>0</v>
      </c>
      <c r="D10" s="42" t="s">
        <v>137</v>
      </c>
      <c r="II10"/>
      <c r="IJ10"/>
    </row>
    <row r="11" spans="1:4" ht="15">
      <c r="A11" s="25" t="s">
        <v>1</v>
      </c>
      <c r="B11" s="26" t="s">
        <v>2</v>
      </c>
      <c r="C11" s="27">
        <v>430</v>
      </c>
      <c r="D11" s="43">
        <f>C11*197</f>
        <v>84710</v>
      </c>
    </row>
    <row r="12" spans="1:4" ht="15">
      <c r="A12" s="28" t="s">
        <v>3</v>
      </c>
      <c r="B12" s="29" t="s">
        <v>51</v>
      </c>
      <c r="C12" s="30">
        <v>443</v>
      </c>
      <c r="D12" s="44">
        <f aca="true" t="shared" si="0" ref="D12:D74">C12*197</f>
        <v>87271</v>
      </c>
    </row>
    <row r="13" spans="1:4" ht="15">
      <c r="A13" s="28" t="s">
        <v>4</v>
      </c>
      <c r="B13" s="29" t="s">
        <v>52</v>
      </c>
      <c r="C13" s="30">
        <v>1124</v>
      </c>
      <c r="D13" s="44">
        <f t="shared" si="0"/>
        <v>221428</v>
      </c>
    </row>
    <row r="14" spans="1:4" ht="15">
      <c r="A14" s="28" t="s">
        <v>5</v>
      </c>
      <c r="B14" s="29" t="s">
        <v>53</v>
      </c>
      <c r="C14" s="30">
        <v>1350</v>
      </c>
      <c r="D14" s="44">
        <f t="shared" si="0"/>
        <v>265950</v>
      </c>
    </row>
    <row r="15" spans="1:4" ht="15">
      <c r="A15" s="28" t="s">
        <v>6</v>
      </c>
      <c r="B15" s="29" t="s">
        <v>54</v>
      </c>
      <c r="C15" s="30">
        <v>1530</v>
      </c>
      <c r="D15" s="44">
        <f t="shared" si="0"/>
        <v>301410</v>
      </c>
    </row>
    <row r="16" spans="1:4" ht="15">
      <c r="A16" s="28" t="s">
        <v>7</v>
      </c>
      <c r="B16" s="29" t="s">
        <v>55</v>
      </c>
      <c r="C16" s="30">
        <v>1215</v>
      </c>
      <c r="D16" s="44">
        <f t="shared" si="0"/>
        <v>239355</v>
      </c>
    </row>
    <row r="17" spans="1:4" ht="15">
      <c r="A17" s="28" t="s">
        <v>8</v>
      </c>
      <c r="B17" s="29" t="s">
        <v>56</v>
      </c>
      <c r="C17" s="30">
        <v>1446</v>
      </c>
      <c r="D17" s="44">
        <f t="shared" si="0"/>
        <v>284862</v>
      </c>
    </row>
    <row r="18" spans="1:4" ht="15">
      <c r="A18" s="28" t="s">
        <v>9</v>
      </c>
      <c r="B18" s="29" t="s">
        <v>57</v>
      </c>
      <c r="C18" s="30">
        <v>1658</v>
      </c>
      <c r="D18" s="44">
        <f t="shared" si="0"/>
        <v>326626</v>
      </c>
    </row>
    <row r="19" spans="1:4" ht="15">
      <c r="A19" s="28"/>
      <c r="B19" s="29" t="s">
        <v>58</v>
      </c>
      <c r="C19" s="30">
        <v>200</v>
      </c>
      <c r="D19" s="44">
        <f t="shared" si="0"/>
        <v>39400</v>
      </c>
    </row>
    <row r="20" spans="1:4" ht="15">
      <c r="A20" s="28" t="s">
        <v>10</v>
      </c>
      <c r="B20" s="29" t="s">
        <v>59</v>
      </c>
      <c r="C20" s="30">
        <v>1628</v>
      </c>
      <c r="D20" s="44">
        <f t="shared" si="0"/>
        <v>320716</v>
      </c>
    </row>
    <row r="21" spans="1:4" ht="15">
      <c r="A21" s="28" t="s">
        <v>11</v>
      </c>
      <c r="B21" s="29" t="s">
        <v>60</v>
      </c>
      <c r="C21" s="30">
        <v>2905</v>
      </c>
      <c r="D21" s="44">
        <f t="shared" si="0"/>
        <v>572285</v>
      </c>
    </row>
    <row r="22" spans="1:4" ht="15">
      <c r="A22" s="28" t="s">
        <v>12</v>
      </c>
      <c r="B22" s="29" t="s">
        <v>61</v>
      </c>
      <c r="C22" s="30">
        <v>3115</v>
      </c>
      <c r="D22" s="44">
        <f t="shared" si="0"/>
        <v>613655</v>
      </c>
    </row>
    <row r="23" spans="1:4" ht="15">
      <c r="A23" s="28" t="s">
        <v>122</v>
      </c>
      <c r="B23" s="29" t="s">
        <v>123</v>
      </c>
      <c r="C23" s="30">
        <v>8080</v>
      </c>
      <c r="D23" s="44">
        <f t="shared" si="0"/>
        <v>1591760</v>
      </c>
    </row>
    <row r="24" spans="1:4" ht="15">
      <c r="A24" s="28" t="s">
        <v>62</v>
      </c>
      <c r="B24" s="29" t="s">
        <v>63</v>
      </c>
      <c r="C24" s="30">
        <v>21870</v>
      </c>
      <c r="D24" s="44">
        <f t="shared" si="0"/>
        <v>4308390</v>
      </c>
    </row>
    <row r="25" spans="1:4" ht="15">
      <c r="A25" s="28" t="s">
        <v>13</v>
      </c>
      <c r="B25" s="29" t="s">
        <v>64</v>
      </c>
      <c r="C25" s="30">
        <v>2855</v>
      </c>
      <c r="D25" s="44">
        <f t="shared" si="0"/>
        <v>562435</v>
      </c>
    </row>
    <row r="26" spans="1:4" ht="15">
      <c r="A26" s="28" t="s">
        <v>14</v>
      </c>
      <c r="B26" s="29" t="s">
        <v>112</v>
      </c>
      <c r="C26" s="30">
        <v>8566</v>
      </c>
      <c r="D26" s="44">
        <f t="shared" si="0"/>
        <v>1687502</v>
      </c>
    </row>
    <row r="27" spans="1:4" ht="15">
      <c r="A27" s="28" t="s">
        <v>15</v>
      </c>
      <c r="B27" s="29" t="s">
        <v>113</v>
      </c>
      <c r="C27" s="30">
        <v>10510</v>
      </c>
      <c r="D27" s="44">
        <f t="shared" si="0"/>
        <v>2070470</v>
      </c>
    </row>
    <row r="28" spans="1:4" ht="15">
      <c r="A28" s="28" t="s">
        <v>16</v>
      </c>
      <c r="B28" s="29" t="s">
        <v>17</v>
      </c>
      <c r="C28" s="30">
        <v>15250</v>
      </c>
      <c r="D28" s="44">
        <f t="shared" si="0"/>
        <v>3004250</v>
      </c>
    </row>
    <row r="29" spans="1:4" ht="15">
      <c r="A29" s="28" t="s">
        <v>18</v>
      </c>
      <c r="B29" s="29" t="s">
        <v>130</v>
      </c>
      <c r="C29" s="30">
        <v>19925</v>
      </c>
      <c r="D29" s="44">
        <f t="shared" si="0"/>
        <v>3925225</v>
      </c>
    </row>
    <row r="30" spans="1:4" ht="15">
      <c r="A30" s="28" t="s">
        <v>124</v>
      </c>
      <c r="B30" s="29" t="s">
        <v>125</v>
      </c>
      <c r="C30" s="40">
        <v>17010</v>
      </c>
      <c r="D30" s="44">
        <f t="shared" si="0"/>
        <v>3350970</v>
      </c>
    </row>
    <row r="31" spans="1:4" ht="15">
      <c r="A31" s="28" t="s">
        <v>126</v>
      </c>
      <c r="B31" s="29" t="s">
        <v>127</v>
      </c>
      <c r="C31" s="40">
        <v>23085</v>
      </c>
      <c r="D31" s="44">
        <f t="shared" si="0"/>
        <v>4547745</v>
      </c>
    </row>
    <row r="32" spans="1:4" ht="15">
      <c r="A32" s="28" t="s">
        <v>128</v>
      </c>
      <c r="B32" s="29" t="s">
        <v>129</v>
      </c>
      <c r="C32" s="40">
        <v>27945</v>
      </c>
      <c r="D32" s="44">
        <f t="shared" si="0"/>
        <v>5505165</v>
      </c>
    </row>
    <row r="33" spans="1:4" ht="15">
      <c r="A33" s="28" t="s">
        <v>131</v>
      </c>
      <c r="B33" s="29" t="s">
        <v>132</v>
      </c>
      <c r="C33" s="40">
        <v>35845</v>
      </c>
      <c r="D33" s="44">
        <f t="shared" si="0"/>
        <v>7061465</v>
      </c>
    </row>
    <row r="34" spans="1:4" ht="15">
      <c r="A34" s="37" t="s">
        <v>19</v>
      </c>
      <c r="B34" s="38" t="s">
        <v>133</v>
      </c>
      <c r="C34" s="39">
        <v>2125</v>
      </c>
      <c r="D34" s="45">
        <f t="shared" si="0"/>
        <v>418625</v>
      </c>
    </row>
    <row r="35" spans="1:3" ht="15">
      <c r="A35" s="3"/>
      <c r="B35" s="4"/>
      <c r="C35" s="5"/>
    </row>
    <row r="36" spans="1:3" ht="15">
      <c r="A36" s="6"/>
      <c r="B36" s="6"/>
      <c r="C36" s="7"/>
    </row>
    <row r="37" spans="1:4" ht="15">
      <c r="A37" s="25" t="s">
        <v>20</v>
      </c>
      <c r="B37" s="26" t="s">
        <v>65</v>
      </c>
      <c r="C37" s="27">
        <v>4790</v>
      </c>
      <c r="D37" s="46">
        <f t="shared" si="0"/>
        <v>943630</v>
      </c>
    </row>
    <row r="38" spans="1:4" ht="15">
      <c r="A38" s="28" t="s">
        <v>21</v>
      </c>
      <c r="B38" s="29" t="s">
        <v>66</v>
      </c>
      <c r="C38" s="30">
        <v>5190</v>
      </c>
      <c r="D38" s="47">
        <f t="shared" si="0"/>
        <v>1022430</v>
      </c>
    </row>
    <row r="39" spans="1:4" ht="15">
      <c r="A39" s="28" t="s">
        <v>50</v>
      </c>
      <c r="B39" s="29" t="s">
        <v>67</v>
      </c>
      <c r="C39" s="30">
        <v>3645</v>
      </c>
      <c r="D39" s="47">
        <f t="shared" si="0"/>
        <v>718065</v>
      </c>
    </row>
    <row r="40" spans="1:4" ht="15">
      <c r="A40" s="28" t="s">
        <v>22</v>
      </c>
      <c r="B40" s="29" t="s">
        <v>68</v>
      </c>
      <c r="C40" s="30">
        <v>12005</v>
      </c>
      <c r="D40" s="47">
        <f t="shared" si="0"/>
        <v>2364985</v>
      </c>
    </row>
    <row r="41" spans="1:3" ht="15">
      <c r="A41" s="3"/>
      <c r="B41" s="4"/>
      <c r="C41" s="5"/>
    </row>
    <row r="42" spans="1:3" ht="15">
      <c r="A42" s="6"/>
      <c r="B42" s="8"/>
      <c r="C42" s="7"/>
    </row>
    <row r="43" spans="1:4" ht="15">
      <c r="A43" s="25" t="s">
        <v>115</v>
      </c>
      <c r="B43" s="26" t="s">
        <v>69</v>
      </c>
      <c r="C43" s="27">
        <v>4255</v>
      </c>
      <c r="D43" s="46">
        <f t="shared" si="0"/>
        <v>838235</v>
      </c>
    </row>
    <row r="44" spans="1:4" ht="15">
      <c r="A44" s="28" t="s">
        <v>116</v>
      </c>
      <c r="B44" s="29" t="s">
        <v>70</v>
      </c>
      <c r="C44" s="30">
        <v>6135</v>
      </c>
      <c r="D44" s="47">
        <f t="shared" si="0"/>
        <v>1208595</v>
      </c>
    </row>
    <row r="45" spans="1:4" ht="15">
      <c r="A45" s="28" t="s">
        <v>117</v>
      </c>
      <c r="B45" s="29" t="s">
        <v>71</v>
      </c>
      <c r="C45" s="30">
        <v>7290</v>
      </c>
      <c r="D45" s="47">
        <f t="shared" si="0"/>
        <v>1436130</v>
      </c>
    </row>
    <row r="46" spans="1:3" ht="15">
      <c r="A46" s="3"/>
      <c r="B46" s="4"/>
      <c r="C46" s="5"/>
    </row>
    <row r="47" spans="1:3" ht="15">
      <c r="A47" s="6"/>
      <c r="B47" s="9"/>
      <c r="C47" s="7"/>
    </row>
    <row r="48" spans="1:4" ht="15">
      <c r="A48" s="25" t="s">
        <v>23</v>
      </c>
      <c r="B48" s="26" t="s">
        <v>72</v>
      </c>
      <c r="C48" s="27">
        <v>729</v>
      </c>
      <c r="D48" s="46">
        <f t="shared" si="0"/>
        <v>143613</v>
      </c>
    </row>
    <row r="49" spans="1:4" ht="15">
      <c r="A49" s="28" t="s">
        <v>24</v>
      </c>
      <c r="B49" s="29" t="s">
        <v>73</v>
      </c>
      <c r="C49" s="30">
        <v>972</v>
      </c>
      <c r="D49" s="47">
        <f t="shared" si="0"/>
        <v>191484</v>
      </c>
    </row>
    <row r="50" spans="1:4" ht="15">
      <c r="A50" s="28" t="s">
        <v>25</v>
      </c>
      <c r="B50" s="29" t="s">
        <v>74</v>
      </c>
      <c r="C50" s="30">
        <v>468</v>
      </c>
      <c r="D50" s="47">
        <f t="shared" si="0"/>
        <v>92196</v>
      </c>
    </row>
    <row r="51" spans="1:4" ht="15">
      <c r="A51" s="28" t="s">
        <v>26</v>
      </c>
      <c r="B51" s="29" t="s">
        <v>75</v>
      </c>
      <c r="C51" s="30">
        <v>1604</v>
      </c>
      <c r="D51" s="47">
        <f t="shared" si="0"/>
        <v>315988</v>
      </c>
    </row>
    <row r="52" spans="1:4" ht="15">
      <c r="A52" s="28" t="s">
        <v>27</v>
      </c>
      <c r="B52" s="29" t="s">
        <v>76</v>
      </c>
      <c r="C52" s="30">
        <v>2102</v>
      </c>
      <c r="D52" s="47">
        <f t="shared" si="0"/>
        <v>414094</v>
      </c>
    </row>
    <row r="53" spans="1:4" ht="15">
      <c r="A53" s="28"/>
      <c r="B53" s="29" t="s">
        <v>77</v>
      </c>
      <c r="C53" s="30">
        <v>286</v>
      </c>
      <c r="D53" s="47">
        <f t="shared" si="0"/>
        <v>56342</v>
      </c>
    </row>
    <row r="54" spans="1:3" ht="15">
      <c r="A54" s="3"/>
      <c r="B54" s="4"/>
      <c r="C54" s="5"/>
    </row>
    <row r="55" spans="1:3" ht="15">
      <c r="A55" s="6"/>
      <c r="B55" s="9"/>
      <c r="C55" s="7"/>
    </row>
    <row r="56" spans="1:4" ht="15">
      <c r="A56" s="25" t="s">
        <v>28</v>
      </c>
      <c r="B56" s="26" t="s">
        <v>78</v>
      </c>
      <c r="C56" s="27">
        <v>1154</v>
      </c>
      <c r="D56" s="46">
        <f t="shared" si="0"/>
        <v>227338</v>
      </c>
    </row>
    <row r="57" spans="1:4" ht="15">
      <c r="A57" s="28" t="s">
        <v>29</v>
      </c>
      <c r="B57" s="29" t="s">
        <v>79</v>
      </c>
      <c r="C57" s="30">
        <v>1367</v>
      </c>
      <c r="D57" s="47">
        <f t="shared" si="0"/>
        <v>269299</v>
      </c>
    </row>
    <row r="58" spans="1:4" ht="15">
      <c r="A58" s="28" t="s">
        <v>30</v>
      </c>
      <c r="B58" s="29" t="s">
        <v>80</v>
      </c>
      <c r="C58" s="30">
        <v>1586</v>
      </c>
      <c r="D58" s="47">
        <f t="shared" si="0"/>
        <v>312442</v>
      </c>
    </row>
    <row r="59" spans="1:4" ht="15">
      <c r="A59" s="28" t="s">
        <v>31</v>
      </c>
      <c r="B59" s="29" t="s">
        <v>81</v>
      </c>
      <c r="C59" s="30">
        <v>668</v>
      </c>
      <c r="D59" s="47">
        <f t="shared" si="0"/>
        <v>131596</v>
      </c>
    </row>
    <row r="60" spans="1:4" ht="15">
      <c r="A60" s="28" t="s">
        <v>32</v>
      </c>
      <c r="B60" s="29" t="s">
        <v>82</v>
      </c>
      <c r="C60" s="30">
        <v>3062</v>
      </c>
      <c r="D60" s="47">
        <f t="shared" si="0"/>
        <v>603214</v>
      </c>
    </row>
    <row r="61" spans="1:4" ht="15">
      <c r="A61" s="28" t="s">
        <v>33</v>
      </c>
      <c r="B61" s="29" t="s">
        <v>83</v>
      </c>
      <c r="C61" s="30">
        <v>3524</v>
      </c>
      <c r="D61" s="47">
        <f t="shared" si="0"/>
        <v>694228</v>
      </c>
    </row>
    <row r="62" spans="1:4" ht="15">
      <c r="A62" s="28" t="s">
        <v>119</v>
      </c>
      <c r="B62" s="29" t="s">
        <v>84</v>
      </c>
      <c r="C62" s="30">
        <v>559</v>
      </c>
      <c r="D62" s="47">
        <f t="shared" si="0"/>
        <v>110123</v>
      </c>
    </row>
    <row r="63" spans="1:4" ht="15">
      <c r="A63" s="28" t="s">
        <v>34</v>
      </c>
      <c r="B63" s="29" t="s">
        <v>85</v>
      </c>
      <c r="C63" s="30">
        <v>2521</v>
      </c>
      <c r="D63" s="47">
        <f t="shared" si="0"/>
        <v>496637</v>
      </c>
    </row>
    <row r="64" spans="1:4" ht="15">
      <c r="A64" s="28" t="s">
        <v>118</v>
      </c>
      <c r="B64" s="29" t="s">
        <v>86</v>
      </c>
      <c r="C64" s="30">
        <v>3305</v>
      </c>
      <c r="D64" s="47">
        <f t="shared" si="0"/>
        <v>651085</v>
      </c>
    </row>
    <row r="65" spans="1:4" ht="15">
      <c r="A65" s="28" t="s">
        <v>87</v>
      </c>
      <c r="B65" s="29" t="s">
        <v>88</v>
      </c>
      <c r="C65" s="30">
        <v>6166</v>
      </c>
      <c r="D65" s="47">
        <f t="shared" si="0"/>
        <v>1214702</v>
      </c>
    </row>
    <row r="66" spans="1:3" ht="15">
      <c r="A66" s="3"/>
      <c r="B66" s="4"/>
      <c r="C66" s="5"/>
    </row>
    <row r="67" spans="1:3" ht="15">
      <c r="A67" s="3"/>
      <c r="B67" s="4"/>
      <c r="C67" s="5"/>
    </row>
    <row r="68" spans="1:3" ht="15">
      <c r="A68" s="3"/>
      <c r="B68" s="4"/>
      <c r="C68" s="5"/>
    </row>
    <row r="69" spans="1:3" ht="15">
      <c r="A69" s="3"/>
      <c r="B69" s="4"/>
      <c r="C69" s="5"/>
    </row>
    <row r="70" spans="1:4" ht="15">
      <c r="A70" s="25" t="s">
        <v>89</v>
      </c>
      <c r="B70" s="26" t="s">
        <v>134</v>
      </c>
      <c r="C70" s="27">
        <v>24870</v>
      </c>
      <c r="D70" s="46">
        <f t="shared" si="0"/>
        <v>4899390</v>
      </c>
    </row>
    <row r="71" spans="1:3" ht="15">
      <c r="A71" s="3"/>
      <c r="B71" s="4"/>
      <c r="C71" s="5"/>
    </row>
    <row r="72" spans="1:3" ht="15">
      <c r="A72" s="3"/>
      <c r="B72" s="4"/>
      <c r="C72" s="5"/>
    </row>
    <row r="73" spans="1:3" ht="15">
      <c r="A73" s="3"/>
      <c r="B73" s="4"/>
      <c r="C73" s="5"/>
    </row>
    <row r="74" spans="1:4" ht="15">
      <c r="A74" s="25" t="s">
        <v>39</v>
      </c>
      <c r="B74" s="26" t="s">
        <v>90</v>
      </c>
      <c r="C74" s="27">
        <v>8227</v>
      </c>
      <c r="D74" s="46">
        <f t="shared" si="0"/>
        <v>1620719</v>
      </c>
    </row>
    <row r="75" spans="1:3" ht="16.5" customHeight="1">
      <c r="A75" s="3"/>
      <c r="B75" s="4"/>
      <c r="C75" s="5"/>
    </row>
    <row r="76" spans="1:3" ht="15">
      <c r="A76" s="3"/>
      <c r="B76" s="4"/>
      <c r="C76" s="5"/>
    </row>
    <row r="77" spans="1:4" ht="15">
      <c r="A77" s="25" t="s">
        <v>91</v>
      </c>
      <c r="B77" s="26" t="s">
        <v>92</v>
      </c>
      <c r="C77" s="27">
        <v>140</v>
      </c>
      <c r="D77" s="46">
        <f aca="true" t="shared" si="1" ref="D77:D96">C77*197</f>
        <v>27580</v>
      </c>
    </row>
    <row r="78" spans="1:4" ht="15">
      <c r="A78" s="28" t="s">
        <v>93</v>
      </c>
      <c r="B78" s="29" t="s">
        <v>94</v>
      </c>
      <c r="C78" s="30">
        <v>158</v>
      </c>
      <c r="D78" s="47">
        <f t="shared" si="1"/>
        <v>31126</v>
      </c>
    </row>
    <row r="79" spans="1:4" ht="15">
      <c r="A79" s="28" t="s">
        <v>95</v>
      </c>
      <c r="B79" s="29" t="s">
        <v>96</v>
      </c>
      <c r="C79" s="30">
        <v>158</v>
      </c>
      <c r="D79" s="47">
        <f t="shared" si="1"/>
        <v>31126</v>
      </c>
    </row>
    <row r="80" spans="1:4" ht="15">
      <c r="A80" s="28" t="s">
        <v>97</v>
      </c>
      <c r="B80" s="29" t="s">
        <v>114</v>
      </c>
      <c r="C80" s="30">
        <v>140</v>
      </c>
      <c r="D80" s="47">
        <f t="shared" si="1"/>
        <v>27580</v>
      </c>
    </row>
    <row r="81" spans="1:4" ht="15">
      <c r="A81" s="28" t="s">
        <v>98</v>
      </c>
      <c r="B81" s="29" t="s">
        <v>99</v>
      </c>
      <c r="C81" s="30">
        <v>1823</v>
      </c>
      <c r="D81" s="47">
        <f t="shared" si="1"/>
        <v>359131</v>
      </c>
    </row>
    <row r="82" spans="1:3" ht="15">
      <c r="A82" s="3"/>
      <c r="B82" s="4"/>
      <c r="C82" s="5"/>
    </row>
    <row r="83" spans="1:3" ht="17.25" customHeight="1">
      <c r="A83" s="6"/>
      <c r="B83" s="9"/>
      <c r="C83" s="7"/>
    </row>
    <row r="84" spans="1:4" ht="15">
      <c r="A84" s="25" t="s">
        <v>100</v>
      </c>
      <c r="B84" s="26" t="s">
        <v>101</v>
      </c>
      <c r="C84" s="27">
        <v>249</v>
      </c>
      <c r="D84" s="46">
        <f t="shared" si="1"/>
        <v>49053</v>
      </c>
    </row>
    <row r="85" spans="1:4" ht="15">
      <c r="A85" s="28" t="s">
        <v>102</v>
      </c>
      <c r="B85" s="29" t="s">
        <v>103</v>
      </c>
      <c r="C85" s="30">
        <v>2309</v>
      </c>
      <c r="D85" s="47">
        <f t="shared" si="1"/>
        <v>454873</v>
      </c>
    </row>
    <row r="86" spans="1:4" ht="15">
      <c r="A86" s="28" t="s">
        <v>104</v>
      </c>
      <c r="B86" s="29" t="s">
        <v>105</v>
      </c>
      <c r="C86" s="30">
        <v>7047</v>
      </c>
      <c r="D86" s="47">
        <f t="shared" si="1"/>
        <v>1388259</v>
      </c>
    </row>
    <row r="87" spans="1:4" ht="15">
      <c r="A87" s="31" t="s">
        <v>106</v>
      </c>
      <c r="B87" s="32" t="s">
        <v>107</v>
      </c>
      <c r="C87" s="33">
        <v>7169</v>
      </c>
      <c r="D87" s="47">
        <f t="shared" si="1"/>
        <v>1412293</v>
      </c>
    </row>
    <row r="88" spans="1:4" ht="15">
      <c r="A88" s="28" t="s">
        <v>108</v>
      </c>
      <c r="B88" s="34" t="s">
        <v>109</v>
      </c>
      <c r="C88" s="30">
        <v>5771</v>
      </c>
      <c r="D88" s="47">
        <f t="shared" si="1"/>
        <v>1136887</v>
      </c>
    </row>
    <row r="89" spans="1:3" ht="15">
      <c r="A89" s="3"/>
      <c r="B89" s="10"/>
      <c r="C89" s="5"/>
    </row>
    <row r="90" spans="1:3" ht="15">
      <c r="A90" s="6"/>
      <c r="B90" s="9"/>
      <c r="C90" s="7"/>
    </row>
    <row r="91" spans="1:3" ht="15">
      <c r="A91" s="3"/>
      <c r="B91" s="4"/>
      <c r="C91" s="5"/>
    </row>
    <row r="92" spans="1:4" ht="15">
      <c r="A92" s="25" t="s">
        <v>35</v>
      </c>
      <c r="B92" s="35" t="s">
        <v>36</v>
      </c>
      <c r="C92" s="27">
        <v>292</v>
      </c>
      <c r="D92" s="46">
        <f t="shared" si="1"/>
        <v>57524</v>
      </c>
    </row>
    <row r="93" spans="1:4" ht="15">
      <c r="A93" s="28" t="s">
        <v>110</v>
      </c>
      <c r="B93" s="36" t="s">
        <v>111</v>
      </c>
      <c r="C93" s="30">
        <v>468</v>
      </c>
      <c r="D93" s="47">
        <f t="shared" si="1"/>
        <v>92196</v>
      </c>
    </row>
    <row r="94" spans="1:3" ht="15">
      <c r="A94" s="3"/>
      <c r="B94" s="11"/>
      <c r="C94" s="5"/>
    </row>
    <row r="95" spans="1:3" ht="15">
      <c r="A95" s="3"/>
      <c r="B95" s="11"/>
      <c r="C95" s="5"/>
    </row>
    <row r="96" spans="1:4" ht="15">
      <c r="A96" s="25" t="s">
        <v>37</v>
      </c>
      <c r="B96" s="35" t="s">
        <v>38</v>
      </c>
      <c r="C96" s="27">
        <v>170</v>
      </c>
      <c r="D96" s="46">
        <f t="shared" si="1"/>
        <v>33490</v>
      </c>
    </row>
    <row r="97" spans="1:3" ht="15">
      <c r="A97" s="3"/>
      <c r="B97" s="11"/>
      <c r="C97" s="5"/>
    </row>
    <row r="98" spans="1:2" ht="15">
      <c r="A98" s="16" t="s">
        <v>40</v>
      </c>
      <c r="B98" s="17"/>
    </row>
    <row r="99" ht="15">
      <c r="B99" s="18" t="s">
        <v>41</v>
      </c>
    </row>
    <row r="100" spans="1:2" ht="15">
      <c r="A100" s="50" t="s">
        <v>135</v>
      </c>
      <c r="B100" s="50"/>
    </row>
    <row r="101" spans="1:2" ht="15">
      <c r="A101" s="51" t="s">
        <v>136</v>
      </c>
      <c r="B101" s="51"/>
    </row>
    <row r="102" spans="1:2" ht="15">
      <c r="A102" s="49" t="s">
        <v>42</v>
      </c>
      <c r="B102" s="49"/>
    </row>
    <row r="103" ht="15">
      <c r="B103" s="19" t="s">
        <v>43</v>
      </c>
    </row>
    <row r="104" spans="1:2" ht="15">
      <c r="A104" s="49" t="s">
        <v>44</v>
      </c>
      <c r="B104" s="49"/>
    </row>
    <row r="105" spans="1:2" ht="15">
      <c r="A105" s="48" t="s">
        <v>45</v>
      </c>
      <c r="B105" s="48"/>
    </row>
    <row r="106" spans="1:2" ht="15">
      <c r="A106" s="49" t="s">
        <v>46</v>
      </c>
      <c r="B106" s="49"/>
    </row>
    <row r="107" spans="1:2" ht="15">
      <c r="A107" s="48" t="s">
        <v>49</v>
      </c>
      <c r="B107" s="48"/>
    </row>
    <row r="108" spans="1:2" ht="15">
      <c r="A108" s="48" t="s">
        <v>121</v>
      </c>
      <c r="B108" s="48"/>
    </row>
    <row r="109" spans="1:2" ht="15">
      <c r="A109" s="20"/>
      <c r="B109" s="20" t="s">
        <v>120</v>
      </c>
    </row>
    <row r="110" spans="1:2" ht="15">
      <c r="A110" s="48" t="s">
        <v>46</v>
      </c>
      <c r="B110" s="48"/>
    </row>
    <row r="111" spans="1:2" ht="15">
      <c r="A111" s="21"/>
      <c r="B111" s="17" t="s">
        <v>47</v>
      </c>
    </row>
    <row r="112" spans="1:2" ht="15">
      <c r="A112" s="22"/>
      <c r="B112" s="23"/>
    </row>
    <row r="113" spans="1:2" ht="15">
      <c r="A113" s="6"/>
      <c r="B113" s="24"/>
    </row>
    <row r="117" ht="15">
      <c r="A117" s="6"/>
    </row>
    <row r="124" ht="15">
      <c r="A124" s="6"/>
    </row>
    <row r="125" ht="15">
      <c r="A125" s="6"/>
    </row>
    <row r="133" ht="15">
      <c r="A133" s="6"/>
    </row>
    <row r="135" ht="15">
      <c r="A135" s="6"/>
    </row>
    <row r="138" ht="15">
      <c r="A138" s="12" t="s">
        <v>48</v>
      </c>
    </row>
  </sheetData>
  <sheetProtection/>
  <mergeCells count="9">
    <mergeCell ref="A110:B110"/>
    <mergeCell ref="A105:B105"/>
    <mergeCell ref="A106:B106"/>
    <mergeCell ref="A107:B107"/>
    <mergeCell ref="A108:B108"/>
    <mergeCell ref="A100:B100"/>
    <mergeCell ref="A101:B101"/>
    <mergeCell ref="A102:B102"/>
    <mergeCell ref="A104:B104"/>
  </mergeCells>
  <dataValidations count="1">
    <dataValidation allowBlank="1" showErrorMessage="1" errorTitle="HATA!!!" error="LÜTFEN SADECE BEYAZ HANELERİ KULLANINIZ." sqref="C56:C59 C43:C46 C48:C54">
      <formula1>0</formula1>
      <formula2>0</formula2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RWT</cp:lastModifiedBy>
  <cp:lastPrinted>2012-06-18T18:08:35Z</cp:lastPrinted>
  <dcterms:created xsi:type="dcterms:W3CDTF">2009-04-16T08:16:50Z</dcterms:created>
  <dcterms:modified xsi:type="dcterms:W3CDTF">2012-06-18T18:08:49Z</dcterms:modified>
  <cp:category/>
  <cp:version/>
  <cp:contentType/>
  <cp:contentStatus/>
</cp:coreProperties>
</file>