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2255" windowHeight="117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F9"/>
  <c r="F10"/>
  <c r="F13"/>
  <c r="F14"/>
  <c r="F16"/>
  <c r="F17"/>
  <c r="F19"/>
  <c r="F20"/>
  <c r="F21"/>
  <c r="F22"/>
  <c r="F25"/>
  <c r="F26"/>
  <c r="F27"/>
  <c r="F28"/>
  <c r="F29"/>
  <c r="F30"/>
  <c r="F33"/>
  <c r="F34"/>
  <c r="F35"/>
  <c r="F38"/>
  <c r="F39"/>
  <c r="F40"/>
  <c r="F41"/>
  <c r="F42"/>
  <c r="F43"/>
  <c r="F44"/>
  <c r="F45"/>
  <c r="F46"/>
  <c r="F7"/>
</calcChain>
</file>

<file path=xl/sharedStrings.xml><?xml version="1.0" encoding="utf-8"?>
<sst xmlns="http://schemas.openxmlformats.org/spreadsheetml/2006/main" count="44" uniqueCount="44">
  <si>
    <t>Модель</t>
  </si>
  <si>
    <t>Цена для       партнеров</t>
  </si>
  <si>
    <t>Минимально допустимая цена продажи</t>
  </si>
  <si>
    <t>Детекторы банкнот</t>
  </si>
  <si>
    <t>Портативные детекторы</t>
  </si>
  <si>
    <t>DORS 10</t>
  </si>
  <si>
    <t>DORS 15</t>
  </si>
  <si>
    <t>DORS 25</t>
  </si>
  <si>
    <t>DORS 30</t>
  </si>
  <si>
    <t>Просмотровые детекторы</t>
  </si>
  <si>
    <t>DORS 50 (черный)</t>
  </si>
  <si>
    <t>DORS 50 (серый)</t>
  </si>
  <si>
    <t>DORS 60 (черный)</t>
  </si>
  <si>
    <t>DORS 60 (серый)</t>
  </si>
  <si>
    <t>DORS 115</t>
  </si>
  <si>
    <t>DORS 125</t>
  </si>
  <si>
    <t>DORS 135</t>
  </si>
  <si>
    <t>DORS 145</t>
  </si>
  <si>
    <t>DORS 1000 M2</t>
  </si>
  <si>
    <t>DORS 1100</t>
  </si>
  <si>
    <t>DORS 1200</t>
  </si>
  <si>
    <r>
      <t xml:space="preserve">DORS 1300 </t>
    </r>
    <r>
      <rPr>
        <b/>
        <sz val="10"/>
        <color indexed="17"/>
        <rFont val="Times New Roman"/>
        <family val="1"/>
        <charset val="204"/>
      </rPr>
      <t>NEW</t>
    </r>
  </si>
  <si>
    <t>DORS 1010</t>
  </si>
  <si>
    <t>DORS 1020</t>
  </si>
  <si>
    <t>Автоматические детекторы</t>
  </si>
  <si>
    <t xml:space="preserve">DORS 200 M1 </t>
  </si>
  <si>
    <t>DORS 220</t>
  </si>
  <si>
    <t xml:space="preserve">Magner 9930A RUB/USD/EUR </t>
  </si>
  <si>
    <t>Счетчики банкнот</t>
  </si>
  <si>
    <t>DORS 600</t>
  </si>
  <si>
    <t>DORS 700</t>
  </si>
  <si>
    <r>
      <t xml:space="preserve">DORS 750 </t>
    </r>
    <r>
      <rPr>
        <b/>
        <sz val="10"/>
        <color indexed="17"/>
        <rFont val="Times New Roman"/>
        <family val="1"/>
        <charset val="204"/>
      </rPr>
      <t>NEW</t>
    </r>
  </si>
  <si>
    <t>Magner 35-2003</t>
  </si>
  <si>
    <t>Magner 35 S</t>
  </si>
  <si>
    <t>Magner 75 D</t>
  </si>
  <si>
    <t>Magner 75 UD</t>
  </si>
  <si>
    <t>Magner 100</t>
  </si>
  <si>
    <t>Magner 150 Digital</t>
  </si>
  <si>
    <r>
      <t xml:space="preserve">Magner 175 </t>
    </r>
    <r>
      <rPr>
        <b/>
        <sz val="11"/>
        <color indexed="17"/>
        <rFont val="Times New Roman"/>
        <family val="1"/>
        <charset val="204"/>
      </rPr>
      <t>NEW</t>
    </r>
  </si>
  <si>
    <t xml:space="preserve"> розничная цена</t>
  </si>
  <si>
    <t>Счетчики монет</t>
  </si>
  <si>
    <t>Magner 926</t>
  </si>
  <si>
    <t>Цена</t>
  </si>
  <si>
    <t>Просмотровые Инфракрасные детекторы</t>
  </si>
</sst>
</file>

<file path=xl/styles.xml><?xml version="1.0" encoding="utf-8"?>
<styleSheet xmlns="http://schemas.openxmlformats.org/spreadsheetml/2006/main">
  <numFmts count="3">
    <numFmt numFmtId="6" formatCode="#,##0&quot;р.&quot;;[Red]\-#,##0&quot;р.&quot;"/>
    <numFmt numFmtId="164" formatCode="[$$-409]#,##0"/>
    <numFmt numFmtId="166" formatCode="#,##0[$р.-419]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23"/>
      <name val="Times New Roman"/>
      <family val="1"/>
    </font>
    <font>
      <b/>
      <sz val="11"/>
      <color indexed="17"/>
      <name val="Times New Roman"/>
      <family val="1"/>
      <charset val="204"/>
    </font>
    <font>
      <b/>
      <sz val="10"/>
      <color indexed="1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/>
    </xf>
    <xf numFmtId="0" fontId="3" fillId="0" borderId="4" xfId="1" applyFont="1" applyFill="1" applyBorder="1"/>
    <xf numFmtId="0" fontId="3" fillId="3" borderId="4" xfId="1" applyFont="1" applyFill="1" applyBorder="1"/>
    <xf numFmtId="164" fontId="3" fillId="3" borderId="3" xfId="1" applyNumberFormat="1" applyFont="1" applyFill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164" fontId="3" fillId="3" borderId="3" xfId="1" applyNumberFormat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left" vertical="center"/>
    </xf>
    <xf numFmtId="164" fontId="3" fillId="5" borderId="3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/>
    </xf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6" fillId="3" borderId="9" xfId="1" applyFont="1" applyFill="1" applyBorder="1" applyAlignment="1">
      <alignment horizontal="left"/>
    </xf>
    <xf numFmtId="0" fontId="1" fillId="3" borderId="10" xfId="1" applyFill="1" applyBorder="1"/>
    <xf numFmtId="0" fontId="1" fillId="3" borderId="11" xfId="1" applyFill="1" applyBorder="1"/>
    <xf numFmtId="0" fontId="1" fillId="3" borderId="12" xfId="1" applyFill="1" applyBorder="1"/>
    <xf numFmtId="0" fontId="3" fillId="0" borderId="13" xfId="1" applyFont="1" applyBorder="1" applyAlignment="1">
      <alignment horizontal="center" vertical="center"/>
    </xf>
    <xf numFmtId="0" fontId="5" fillId="4" borderId="14" xfId="1" applyFont="1" applyFill="1" applyBorder="1" applyAlignment="1">
      <alignment horizontal="center"/>
    </xf>
    <xf numFmtId="0" fontId="1" fillId="0" borderId="15" xfId="1" applyBorder="1"/>
    <xf numFmtId="0" fontId="5" fillId="4" borderId="16" xfId="1" applyFont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3" fillId="0" borderId="17" xfId="1" applyFont="1" applyFill="1" applyBorder="1" applyAlignment="1">
      <alignment horizontal="center"/>
    </xf>
    <xf numFmtId="0" fontId="1" fillId="0" borderId="18" xfId="1" applyFont="1" applyFill="1" applyBorder="1"/>
    <xf numFmtId="164" fontId="3" fillId="5" borderId="20" xfId="1" applyNumberFormat="1" applyFont="1" applyFill="1" applyBorder="1" applyAlignment="1">
      <alignment horizontal="center" vertical="center"/>
    </xf>
    <xf numFmtId="164" fontId="3" fillId="5" borderId="19" xfId="1" applyNumberFormat="1" applyFont="1" applyFill="1" applyBorder="1" applyAlignment="1">
      <alignment horizontal="center" vertical="center"/>
    </xf>
    <xf numFmtId="164" fontId="3" fillId="3" borderId="21" xfId="1" applyNumberFormat="1" applyFont="1" applyFill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164" fontId="3" fillId="0" borderId="21" xfId="1" applyNumberFormat="1" applyFont="1" applyFill="1" applyBorder="1" applyAlignment="1">
      <alignment horizontal="center"/>
    </xf>
    <xf numFmtId="164" fontId="3" fillId="3" borderId="20" xfId="1" applyNumberFormat="1" applyFont="1" applyFill="1" applyBorder="1" applyAlignment="1">
      <alignment horizontal="center" vertical="center"/>
    </xf>
    <xf numFmtId="164" fontId="3" fillId="0" borderId="21" xfId="1" applyNumberFormat="1" applyFont="1" applyFill="1" applyBorder="1" applyAlignment="1">
      <alignment horizontal="center" vertical="center"/>
    </xf>
    <xf numFmtId="164" fontId="3" fillId="3" borderId="21" xfId="1" applyNumberFormat="1" applyFont="1" applyFill="1" applyBorder="1" applyAlignment="1">
      <alignment horizontal="center" vertical="center"/>
    </xf>
    <xf numFmtId="164" fontId="3" fillId="5" borderId="21" xfId="1" applyNumberFormat="1" applyFont="1" applyFill="1" applyBorder="1" applyAlignment="1">
      <alignment horizontal="center" vertical="center"/>
    </xf>
    <xf numFmtId="166" fontId="3" fillId="0" borderId="21" xfId="1" applyNumberFormat="1" applyFont="1" applyFill="1" applyBorder="1" applyAlignment="1">
      <alignment horizontal="center" vertical="center"/>
    </xf>
    <xf numFmtId="0" fontId="0" fillId="0" borderId="3" xfId="0" applyBorder="1"/>
    <xf numFmtId="166" fontId="0" fillId="0" borderId="3" xfId="0" applyNumberFormat="1" applyBorder="1"/>
    <xf numFmtId="6" fontId="0" fillId="0" borderId="3" xfId="0" applyNumberFormat="1" applyBorder="1"/>
    <xf numFmtId="0" fontId="0" fillId="0" borderId="22" xfId="0" applyBorder="1"/>
    <xf numFmtId="166" fontId="0" fillId="0" borderId="7" xfId="0" applyNumberFormat="1" applyBorder="1"/>
    <xf numFmtId="0" fontId="0" fillId="0" borderId="7" xfId="0" applyBorder="1"/>
    <xf numFmtId="166" fontId="0" fillId="0" borderId="22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tabSelected="1" topLeftCell="A13" workbookViewId="0">
      <selection activeCell="H37" sqref="H37"/>
    </sheetView>
  </sheetViews>
  <sheetFormatPr defaultRowHeight="15"/>
  <cols>
    <col min="2" max="2" width="46.5703125" customWidth="1"/>
    <col min="3" max="3" width="0.140625" hidden="1" customWidth="1"/>
    <col min="4" max="4" width="13.140625" hidden="1" customWidth="1"/>
    <col min="5" max="5" width="9.140625" hidden="1" customWidth="1"/>
  </cols>
  <sheetData>
    <row r="1" spans="2:6" ht="15.75" thickBot="1"/>
    <row r="2" spans="2:6" ht="39" customHeight="1" thickBot="1">
      <c r="B2" s="1" t="s">
        <v>0</v>
      </c>
      <c r="C2" s="2" t="s">
        <v>1</v>
      </c>
      <c r="D2" s="2" t="s">
        <v>2</v>
      </c>
      <c r="E2" s="2" t="s">
        <v>39</v>
      </c>
      <c r="F2" s="1" t="s">
        <v>42</v>
      </c>
    </row>
    <row r="3" spans="2:6" ht="16.5" thickBot="1">
      <c r="B3" s="7"/>
      <c r="C3" s="7"/>
      <c r="D3" s="7"/>
      <c r="E3" s="7"/>
    </row>
    <row r="4" spans="2:6" ht="15.75">
      <c r="B4" s="26" t="s">
        <v>3</v>
      </c>
      <c r="C4" s="27"/>
      <c r="D4" s="27"/>
      <c r="E4" s="27"/>
      <c r="F4" s="45"/>
    </row>
    <row r="5" spans="2:6">
      <c r="B5" s="17" t="s">
        <v>4</v>
      </c>
      <c r="C5" s="18"/>
      <c r="D5" s="18"/>
      <c r="E5" s="18"/>
      <c r="F5" s="45"/>
    </row>
    <row r="6" spans="2:6">
      <c r="B6" s="19"/>
      <c r="C6" s="20"/>
      <c r="D6" s="20"/>
      <c r="E6" s="20"/>
      <c r="F6" s="47"/>
    </row>
    <row r="7" spans="2:6">
      <c r="B7" s="5" t="s">
        <v>5</v>
      </c>
      <c r="C7" s="6">
        <v>17</v>
      </c>
      <c r="D7" s="6"/>
      <c r="E7" s="34">
        <v>23</v>
      </c>
      <c r="F7" s="46">
        <f>E7*32.08</f>
        <v>737.83999999999992</v>
      </c>
    </row>
    <row r="8" spans="2:6">
      <c r="B8" s="4" t="s">
        <v>6</v>
      </c>
      <c r="C8" s="3">
        <v>25</v>
      </c>
      <c r="D8" s="3"/>
      <c r="E8" s="35">
        <v>36</v>
      </c>
      <c r="F8" s="43">
        <f t="shared" ref="F8:F46" si="0">E8*32.08</f>
        <v>1154.8799999999999</v>
      </c>
    </row>
    <row r="9" spans="2:6">
      <c r="B9" s="4" t="s">
        <v>7</v>
      </c>
      <c r="C9" s="3">
        <v>50</v>
      </c>
      <c r="D9" s="3"/>
      <c r="E9" s="35">
        <v>66</v>
      </c>
      <c r="F9" s="43">
        <f t="shared" si="0"/>
        <v>2117.2799999999997</v>
      </c>
    </row>
    <row r="10" spans="2:6">
      <c r="B10" s="4" t="s">
        <v>8</v>
      </c>
      <c r="C10" s="3">
        <v>100</v>
      </c>
      <c r="D10" s="3"/>
      <c r="E10" s="35">
        <v>151</v>
      </c>
      <c r="F10" s="43">
        <f t="shared" si="0"/>
        <v>4844.08</v>
      </c>
    </row>
    <row r="11" spans="2:6">
      <c r="B11" s="17" t="s">
        <v>9</v>
      </c>
      <c r="C11" s="18"/>
      <c r="D11" s="18"/>
      <c r="E11" s="18"/>
      <c r="F11" s="43"/>
    </row>
    <row r="12" spans="2:6">
      <c r="B12" s="19"/>
      <c r="C12" s="20"/>
      <c r="D12" s="20"/>
      <c r="E12" s="20"/>
      <c r="F12" s="43"/>
    </row>
    <row r="13" spans="2:6">
      <c r="B13" s="4" t="s">
        <v>10</v>
      </c>
      <c r="C13" s="3">
        <v>10</v>
      </c>
      <c r="D13" s="3"/>
      <c r="E13" s="36">
        <v>14</v>
      </c>
      <c r="F13" s="43">
        <f t="shared" si="0"/>
        <v>449.12</v>
      </c>
    </row>
    <row r="14" spans="2:6">
      <c r="B14" s="4" t="s">
        <v>11</v>
      </c>
      <c r="C14" s="3">
        <v>10</v>
      </c>
      <c r="D14" s="3"/>
      <c r="E14" s="36">
        <v>14</v>
      </c>
      <c r="F14" s="43">
        <f t="shared" si="0"/>
        <v>449.12</v>
      </c>
    </row>
    <row r="15" spans="2:6">
      <c r="B15" s="30"/>
      <c r="C15" s="31"/>
      <c r="D15" s="31"/>
      <c r="E15" s="31"/>
      <c r="F15" s="43"/>
    </row>
    <row r="16" spans="2:6">
      <c r="B16" s="4" t="s">
        <v>12</v>
      </c>
      <c r="C16" s="3">
        <v>12</v>
      </c>
      <c r="D16" s="3"/>
      <c r="E16" s="36">
        <v>17</v>
      </c>
      <c r="F16" s="43">
        <f t="shared" si="0"/>
        <v>545.36</v>
      </c>
    </row>
    <row r="17" spans="2:6">
      <c r="B17" s="4" t="s">
        <v>13</v>
      </c>
      <c r="C17" s="3">
        <v>12</v>
      </c>
      <c r="D17" s="3"/>
      <c r="E17" s="36">
        <v>17</v>
      </c>
      <c r="F17" s="43">
        <f t="shared" si="0"/>
        <v>545.36</v>
      </c>
    </row>
    <row r="18" spans="2:6">
      <c r="B18" s="30"/>
      <c r="C18" s="31"/>
      <c r="D18" s="31"/>
      <c r="E18" s="31"/>
      <c r="F18" s="43"/>
    </row>
    <row r="19" spans="2:6">
      <c r="B19" s="4" t="s">
        <v>14</v>
      </c>
      <c r="C19" s="3">
        <v>17</v>
      </c>
      <c r="D19" s="3"/>
      <c r="E19" s="36">
        <v>26</v>
      </c>
      <c r="F19" s="43">
        <f t="shared" si="0"/>
        <v>834.07999999999993</v>
      </c>
    </row>
    <row r="20" spans="2:6">
      <c r="B20" s="4" t="s">
        <v>15</v>
      </c>
      <c r="C20" s="3">
        <v>21</v>
      </c>
      <c r="D20" s="3"/>
      <c r="E20" s="36">
        <v>31</v>
      </c>
      <c r="F20" s="43">
        <f t="shared" si="0"/>
        <v>994.4799999999999</v>
      </c>
    </row>
    <row r="21" spans="2:6">
      <c r="B21" s="4" t="s">
        <v>16</v>
      </c>
      <c r="C21" s="3">
        <v>23</v>
      </c>
      <c r="D21" s="3"/>
      <c r="E21" s="36">
        <v>35</v>
      </c>
      <c r="F21" s="43">
        <f t="shared" si="0"/>
        <v>1122.8</v>
      </c>
    </row>
    <row r="22" spans="2:6">
      <c r="B22" s="4" t="s">
        <v>17</v>
      </c>
      <c r="C22" s="3">
        <v>28</v>
      </c>
      <c r="D22" s="3"/>
      <c r="E22" s="36">
        <v>46</v>
      </c>
      <c r="F22" s="43">
        <f t="shared" si="0"/>
        <v>1475.6799999999998</v>
      </c>
    </row>
    <row r="23" spans="2:6">
      <c r="B23" s="17" t="s">
        <v>43</v>
      </c>
      <c r="C23" s="18"/>
      <c r="D23" s="18"/>
      <c r="E23" s="18"/>
      <c r="F23" s="43"/>
    </row>
    <row r="24" spans="2:6">
      <c r="B24" s="19"/>
      <c r="C24" s="20"/>
      <c r="D24" s="20"/>
      <c r="E24" s="20"/>
      <c r="F24" s="43"/>
    </row>
    <row r="25" spans="2:6">
      <c r="B25" s="5" t="s">
        <v>18</v>
      </c>
      <c r="C25" s="6">
        <v>71</v>
      </c>
      <c r="D25" s="6">
        <v>92</v>
      </c>
      <c r="E25" s="34">
        <v>97</v>
      </c>
      <c r="F25" s="43">
        <f t="shared" si="0"/>
        <v>3111.7599999999998</v>
      </c>
    </row>
    <row r="26" spans="2:6">
      <c r="B26" s="5" t="s">
        <v>19</v>
      </c>
      <c r="C26" s="6">
        <v>106</v>
      </c>
      <c r="D26" s="6">
        <v>135</v>
      </c>
      <c r="E26" s="34">
        <v>142</v>
      </c>
      <c r="F26" s="43">
        <f t="shared" si="0"/>
        <v>4555.3599999999997</v>
      </c>
    </row>
    <row r="27" spans="2:6">
      <c r="B27" s="5" t="s">
        <v>20</v>
      </c>
      <c r="C27" s="6">
        <v>130</v>
      </c>
      <c r="D27" s="6">
        <v>197</v>
      </c>
      <c r="E27" s="34">
        <v>205</v>
      </c>
      <c r="F27" s="43">
        <f t="shared" si="0"/>
        <v>6576.4</v>
      </c>
    </row>
    <row r="28" spans="2:6">
      <c r="B28" s="4" t="s">
        <v>21</v>
      </c>
      <c r="C28" s="3">
        <v>340</v>
      </c>
      <c r="D28" s="3">
        <v>450</v>
      </c>
      <c r="E28" s="36">
        <v>480</v>
      </c>
      <c r="F28" s="43">
        <f t="shared" si="0"/>
        <v>15398.4</v>
      </c>
    </row>
    <row r="29" spans="2:6">
      <c r="B29" s="4" t="s">
        <v>22</v>
      </c>
      <c r="C29" s="3">
        <v>40</v>
      </c>
      <c r="D29" s="3">
        <v>50</v>
      </c>
      <c r="E29" s="36">
        <v>56</v>
      </c>
      <c r="F29" s="43">
        <f t="shared" si="0"/>
        <v>1796.48</v>
      </c>
    </row>
    <row r="30" spans="2:6">
      <c r="B30" s="4" t="s">
        <v>23</v>
      </c>
      <c r="C30" s="3">
        <v>60</v>
      </c>
      <c r="D30" s="3">
        <v>77</v>
      </c>
      <c r="E30" s="36">
        <v>85</v>
      </c>
      <c r="F30" s="48">
        <f t="shared" si="0"/>
        <v>2726.7999999999997</v>
      </c>
    </row>
    <row r="31" spans="2:6">
      <c r="B31" s="21" t="s">
        <v>24</v>
      </c>
      <c r="C31" s="22"/>
      <c r="D31" s="22"/>
      <c r="E31" s="22"/>
      <c r="F31" s="48"/>
    </row>
    <row r="32" spans="2:6" ht="5.25" customHeight="1">
      <c r="B32" s="23"/>
      <c r="C32" s="24"/>
      <c r="D32" s="24"/>
      <c r="E32" s="24"/>
      <c r="F32" s="46"/>
    </row>
    <row r="33" spans="2:6">
      <c r="B33" s="5" t="s">
        <v>25</v>
      </c>
      <c r="C33" s="6">
        <v>120</v>
      </c>
      <c r="D33" s="6">
        <v>154</v>
      </c>
      <c r="E33" s="34">
        <v>170</v>
      </c>
      <c r="F33" s="46">
        <f t="shared" si="0"/>
        <v>5453.5999999999995</v>
      </c>
    </row>
    <row r="34" spans="2:6">
      <c r="B34" s="5" t="s">
        <v>26</v>
      </c>
      <c r="C34" s="6">
        <v>120</v>
      </c>
      <c r="D34" s="6">
        <v>154</v>
      </c>
      <c r="E34" s="34">
        <v>170</v>
      </c>
      <c r="F34" s="43">
        <f t="shared" si="0"/>
        <v>5453.5999999999995</v>
      </c>
    </row>
    <row r="35" spans="2:6" ht="15.75" thickBot="1">
      <c r="B35" s="10" t="s">
        <v>27</v>
      </c>
      <c r="C35" s="8">
        <v>220</v>
      </c>
      <c r="D35" s="8">
        <v>250</v>
      </c>
      <c r="E35" s="37">
        <v>270</v>
      </c>
      <c r="F35" s="48">
        <f t="shared" si="0"/>
        <v>8661.6</v>
      </c>
    </row>
    <row r="36" spans="2:6" ht="15.75" thickBot="1">
      <c r="B36" s="25"/>
      <c r="C36" s="25"/>
      <c r="D36" s="25"/>
      <c r="E36" s="25"/>
      <c r="F36" s="48"/>
    </row>
    <row r="37" spans="2:6" ht="15.75">
      <c r="B37" s="28" t="s">
        <v>28</v>
      </c>
      <c r="C37" s="29"/>
      <c r="D37" s="29"/>
      <c r="E37" s="29"/>
      <c r="F37" s="46"/>
    </row>
    <row r="38" spans="2:6">
      <c r="B38" s="13" t="s">
        <v>29</v>
      </c>
      <c r="C38" s="14">
        <v>185</v>
      </c>
      <c r="D38" s="14">
        <v>210</v>
      </c>
      <c r="E38" s="38">
        <v>225</v>
      </c>
      <c r="F38" s="46">
        <f t="shared" si="0"/>
        <v>7218</v>
      </c>
    </row>
    <row r="39" spans="2:6">
      <c r="B39" s="11" t="s">
        <v>30</v>
      </c>
      <c r="C39" s="9">
        <v>295</v>
      </c>
      <c r="D39" s="9">
        <v>330</v>
      </c>
      <c r="E39" s="39">
        <v>354</v>
      </c>
      <c r="F39" s="43">
        <f t="shared" si="0"/>
        <v>11356.32</v>
      </c>
    </row>
    <row r="40" spans="2:6">
      <c r="B40" s="13" t="s">
        <v>31</v>
      </c>
      <c r="C40" s="14">
        <v>980</v>
      </c>
      <c r="D40" s="14">
        <v>1300</v>
      </c>
      <c r="E40" s="38">
        <v>1350</v>
      </c>
      <c r="F40" s="43">
        <f t="shared" si="0"/>
        <v>43308</v>
      </c>
    </row>
    <row r="41" spans="2:6">
      <c r="B41" s="15" t="s">
        <v>32</v>
      </c>
      <c r="C41" s="16">
        <v>338</v>
      </c>
      <c r="D41" s="16">
        <v>380</v>
      </c>
      <c r="E41" s="40">
        <v>399</v>
      </c>
      <c r="F41" s="43">
        <f t="shared" si="0"/>
        <v>12799.92</v>
      </c>
    </row>
    <row r="42" spans="2:6">
      <c r="B42" s="15" t="s">
        <v>33</v>
      </c>
      <c r="C42" s="16">
        <v>389</v>
      </c>
      <c r="D42" s="16">
        <v>434</v>
      </c>
      <c r="E42" s="40">
        <v>456</v>
      </c>
      <c r="F42" s="43">
        <f t="shared" si="0"/>
        <v>14628.48</v>
      </c>
    </row>
    <row r="43" spans="2:6">
      <c r="B43" s="15" t="s">
        <v>34</v>
      </c>
      <c r="C43" s="16">
        <v>438</v>
      </c>
      <c r="D43" s="16">
        <v>542</v>
      </c>
      <c r="E43" s="40">
        <v>594</v>
      </c>
      <c r="F43" s="43">
        <f t="shared" si="0"/>
        <v>19055.52</v>
      </c>
    </row>
    <row r="44" spans="2:6">
      <c r="B44" s="15" t="s">
        <v>35</v>
      </c>
      <c r="C44" s="16">
        <v>628</v>
      </c>
      <c r="D44" s="16">
        <v>682</v>
      </c>
      <c r="E44" s="40">
        <v>713</v>
      </c>
      <c r="F44" s="43">
        <f t="shared" si="0"/>
        <v>22873.039999999997</v>
      </c>
    </row>
    <row r="45" spans="2:6">
      <c r="B45" s="11" t="s">
        <v>36</v>
      </c>
      <c r="C45" s="9">
        <v>1250</v>
      </c>
      <c r="D45" s="9">
        <v>1610</v>
      </c>
      <c r="E45" s="39">
        <v>1690</v>
      </c>
      <c r="F45" s="43">
        <f t="shared" si="0"/>
        <v>54215.199999999997</v>
      </c>
    </row>
    <row r="46" spans="2:6">
      <c r="B46" s="12" t="s">
        <v>37</v>
      </c>
      <c r="C46" s="9">
        <v>1620</v>
      </c>
      <c r="D46" s="9">
        <v>2100</v>
      </c>
      <c r="E46" s="39">
        <v>2190</v>
      </c>
      <c r="F46" s="43">
        <f t="shared" si="0"/>
        <v>70255.199999999997</v>
      </c>
    </row>
    <row r="47" spans="2:6" ht="15.75" thickBot="1">
      <c r="B47" s="10" t="s">
        <v>38</v>
      </c>
      <c r="C47" s="32"/>
      <c r="D47" s="33"/>
      <c r="E47" s="33"/>
      <c r="F47" s="42"/>
    </row>
    <row r="48" spans="2:6" ht="15.75">
      <c r="B48" s="28" t="s">
        <v>40</v>
      </c>
      <c r="C48" s="29"/>
      <c r="D48" s="29"/>
      <c r="E48" s="29"/>
      <c r="F48" s="42"/>
    </row>
    <row r="49" spans="2:6">
      <c r="B49" s="13" t="s">
        <v>41</v>
      </c>
      <c r="C49" s="14">
        <v>185</v>
      </c>
      <c r="D49" s="14">
        <v>210</v>
      </c>
      <c r="E49" s="41">
        <v>14270</v>
      </c>
      <c r="F49" s="44">
        <v>14270</v>
      </c>
    </row>
  </sheetData>
  <mergeCells count="11">
    <mergeCell ref="C47:E47"/>
    <mergeCell ref="B48:E48"/>
    <mergeCell ref="B37:E37"/>
    <mergeCell ref="B15:E15"/>
    <mergeCell ref="B11:E12"/>
    <mergeCell ref="B18:E18"/>
    <mergeCell ref="B23:E24"/>
    <mergeCell ref="B5:E6"/>
    <mergeCell ref="B31:E32"/>
    <mergeCell ref="B36:E36"/>
    <mergeCell ref="B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2012-12-05T09:51:16Z</cp:lastPrinted>
  <dcterms:created xsi:type="dcterms:W3CDTF">2012-12-05T09:36:44Z</dcterms:created>
  <dcterms:modified xsi:type="dcterms:W3CDTF">2012-12-05T09:56:46Z</dcterms:modified>
</cp:coreProperties>
</file>