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1640" tabRatio="816" activeTab="0"/>
  </bookViews>
  <sheets>
    <sheet name="Россия 01.01.13" sheetId="1" r:id="rId1"/>
  </sheets>
  <definedNames>
    <definedName name="_xlnm.Print_Titles" localSheetId="0">'Россия 01.01.13'!$5:$7</definedName>
    <definedName name="_xlnm.Print_Area" localSheetId="0">'Россия 01.01.13'!$B$1:$I$711</definedName>
  </definedNames>
  <calcPr fullCalcOnLoad="1"/>
</workbook>
</file>

<file path=xl/sharedStrings.xml><?xml version="1.0" encoding="utf-8"?>
<sst xmlns="http://schemas.openxmlformats.org/spreadsheetml/2006/main" count="776" uniqueCount="733">
  <si>
    <t>СППК4Р 200-16 ХЛ1   17лс17нж</t>
  </si>
  <si>
    <t>СППК4Р 25-40 ХЛ1     17лс25нж</t>
  </si>
  <si>
    <t>СППК4Р 50-40 ХЛ1     17лс25нж</t>
  </si>
  <si>
    <t>СППК4Р 80-40 ХЛ1     17лс25нж</t>
  </si>
  <si>
    <t>СППК5Р 100-40 ХЛ1   17лс25нж</t>
  </si>
  <si>
    <t>ЗКЛ2 200-25                  30с15нж</t>
  </si>
  <si>
    <t>ЗКЛ2 250-25                  30с15нж</t>
  </si>
  <si>
    <t>ПУ 50-40-03нж           23нж17нж1</t>
  </si>
  <si>
    <t>ПУ 80-40-02нж           23нж17нж</t>
  </si>
  <si>
    <t>ПУ 80-40-03нж           23нж17нж1</t>
  </si>
  <si>
    <t>ПУ 100-40-02нж         23нж17нж</t>
  </si>
  <si>
    <t>КОП 150-63                19с38нж</t>
  </si>
  <si>
    <t>Задвижки клиновые литые для сжиженных газов из стали 12Х18Н9ТЛ. Климатическое исполнение УХЛ1 по ГОСТ 15150-69</t>
  </si>
  <si>
    <t>Задвижки клиновые литые с выдвижным шпинделем фланцевые, с ручным управлением (от маховика редуктора) из стали 12Х18Н9ТЛ. Климатическое исполнение УХЛ1 по ГОСТ 15150-69</t>
  </si>
  <si>
    <t>ЗКЛ2 125-16                  30с41нж</t>
  </si>
  <si>
    <t>ЗКЛХ 100/80-40             30нж9нж</t>
  </si>
  <si>
    <t>ЗКЛП 100/80-16нж    30нж941нж</t>
  </si>
  <si>
    <t>ЗКЛП 125-16нж        30нж941нж</t>
  </si>
  <si>
    <t>ЗКЛП 150/125-16нж  30нж941нж</t>
  </si>
  <si>
    <t>ЗКЛП 80-40нж          30нж915нж</t>
  </si>
  <si>
    <t>ЗКЛП 100/80-40нж    30нж915нж</t>
  </si>
  <si>
    <t>ЗКЛП 150-40нж        30нж915нж</t>
  </si>
  <si>
    <t>ЗКЛ2 600-40                  30с515нж</t>
  </si>
  <si>
    <t>ЗКЛП 600-40               30с915нж</t>
  </si>
  <si>
    <t>ЗКЛ2 100-16 нж          30нж41нж</t>
  </si>
  <si>
    <t>ЗКЛ2 200-16 нж          30нж41нж</t>
  </si>
  <si>
    <t>СППК4   200-16М                 17с13нж</t>
  </si>
  <si>
    <t>СППК4Р 200-16М                 17с17нж</t>
  </si>
  <si>
    <t>ЗКЛП 250-40               30с915нж</t>
  </si>
  <si>
    <t>СППК4 80-63 УХЛ1              17нж85нж</t>
  </si>
  <si>
    <t>ПУ 80-63-01нж           23нж20нж</t>
  </si>
  <si>
    <t>ПУ 100-63-01нж         23нж20нж</t>
  </si>
  <si>
    <t>ПУ 50-160-01нж         23нж19нж</t>
  </si>
  <si>
    <t>ЗКЛ2 150-25                  30с15нж</t>
  </si>
  <si>
    <t>ЗКЛП 200-63нж        30нж976нж</t>
  </si>
  <si>
    <t>*СППК5 100-160      17с8нж1</t>
  </si>
  <si>
    <t>*СППК5 100-160-01 17с8нж3</t>
  </si>
  <si>
    <t>*СППК5Р 100-63 ХЛ1   17лс16нж</t>
  </si>
  <si>
    <t>*СППК5Р 100-63-01 ХЛ1 17лс16нж2</t>
  </si>
  <si>
    <t>*СППК5Р 100-160 ХЛ1   17лс8нж</t>
  </si>
  <si>
    <t>*СППК5Р 100-160-01 ХЛ1 17лс8нж2</t>
  </si>
  <si>
    <t>1. По требованию заказчика изделия КОП могут изготавливаться из стали 12Х18Н12М3ТЛ.</t>
  </si>
  <si>
    <t>КОП 80-16                  19с76нж</t>
  </si>
  <si>
    <t>КОП 100-16                19с76нж</t>
  </si>
  <si>
    <t>КОП 80-16ХЛ1            19лс76нж</t>
  </si>
  <si>
    <t>КОП 100-16ХЛ1          19лс76нж</t>
  </si>
  <si>
    <t>КОП 80-16нж              19нж76нж</t>
  </si>
  <si>
    <t>ПУ 150-16-01               23с16нж1</t>
  </si>
  <si>
    <t>ПУ 200-16                    23с16нж</t>
  </si>
  <si>
    <t>ПУ 50-40                      23с17нж</t>
  </si>
  <si>
    <t>ПУ 50-40-01                 23с17нж1</t>
  </si>
  <si>
    <t>ПУ 80-40                      23с17нж</t>
  </si>
  <si>
    <t>ПУ 80-40-01                 23с17нж1</t>
  </si>
  <si>
    <t>ПУ 150-40-01               23с17нж1</t>
  </si>
  <si>
    <t>ЗКЛ2 150/125-16            30с41нж</t>
  </si>
  <si>
    <t>ЗКЛ2 100/80-160             31с45нж</t>
  </si>
  <si>
    <t>ЗКЛ2 150/125-160           31с45нж</t>
  </si>
  <si>
    <t>ПУ 80-16-06хл1           23лс16нж</t>
  </si>
  <si>
    <t>ПУ 80-16-07хл1           23лс16нж1</t>
  </si>
  <si>
    <t>ПУ 100-16-06хл1         23лс16нж</t>
  </si>
  <si>
    <t>ПУ 100-16-07хл1         23лс16нж1</t>
  </si>
  <si>
    <t>ПУ 150-16-06хл1         23лс16нж</t>
  </si>
  <si>
    <t>ПУ 150-16-07хл1         23лс16нж1</t>
  </si>
  <si>
    <t>ПУ 200-16-03хл1         23лс16нж</t>
  </si>
  <si>
    <t>ПУ 50-40-06хл1           23лс17нж</t>
  </si>
  <si>
    <t>ПУ 50-40-07хл1           23лс17нж1</t>
  </si>
  <si>
    <t>ПУ 80-40-06хл1           23лс17нж</t>
  </si>
  <si>
    <t>ПУ 80-40-07хл1           23лс17нж1</t>
  </si>
  <si>
    <t>ПУ 100-40-06хл1         23лс17нж</t>
  </si>
  <si>
    <t>Затворы обратные (клапаны обратные поворотные) из стали 12Х18Н9ТЛ. Климатическое исполнение УХЛ1 по ГОСТ 15150-69</t>
  </si>
  <si>
    <t>ПУ 150-40-07хл1         23лс17нж1</t>
  </si>
  <si>
    <t>ПУ 25-40-03хл1           23лс17нж</t>
  </si>
  <si>
    <t>ЗКЛП 50-16 ХЛ1         30лс941нж1</t>
  </si>
  <si>
    <t>ЗКЛП 80-16 ХЛ1         30лс941нж1</t>
  </si>
  <si>
    <t>ЗКЛП 100-16 ХЛ1        30лс941нж1</t>
  </si>
  <si>
    <t>ЗКЛП 125-16 ХЛ1        30лс941нж1</t>
  </si>
  <si>
    <t>ЗКЛП 150/125-16 ХЛ1  30лс941нж1</t>
  </si>
  <si>
    <t>ЗКЛП 500-16 ХЛ1       30лс941нж1</t>
  </si>
  <si>
    <t>ЗКЛП 50-25ХЛ1          30лс915нж1</t>
  </si>
  <si>
    <t>ПУ 50-16-06хл1           23лс16нж</t>
  </si>
  <si>
    <t>ПУ 50-16-07хл1           23лс16нж1</t>
  </si>
  <si>
    <t>СППК4 200-16 УХЛ1            17нж13нж</t>
  </si>
  <si>
    <t>СППК4 25-40 УХЛ1              17нж14нж</t>
  </si>
  <si>
    <t>СППК4 50-40 УХЛ1              17нж14нж</t>
  </si>
  <si>
    <t>Устройства переключающие предохранительных клапанов из стали 20ГЛ. Климатическое исполнение ХЛ1 ГОСТ 15150-69</t>
  </si>
  <si>
    <t>Затворы обратные (клапаны обратные поворотные) из стали 20Л. Климатическое исполнение У1 ГОСТ 15150-69</t>
  </si>
  <si>
    <t>Затворы обратные (клапаны обратные поворотные) из стали 20ГЛ. Климатическое исполнение ХЛ1 по ГОСТ 15150-69</t>
  </si>
  <si>
    <t>ЗКЛП 80-40 ХЛ1         30лс915нж1</t>
  </si>
  <si>
    <t>ЗКЛП 100-40 ХЛ1        30лс915нж1</t>
  </si>
  <si>
    <t>ЗКЛП 150-40 ХЛ1        30лс915нж1</t>
  </si>
  <si>
    <t>ЗКЛП 200-40 ХЛ1        30лс915нж1</t>
  </si>
  <si>
    <t>СППК4С 200-16ХЛ1      17лс13нж</t>
  </si>
  <si>
    <t>СППК4С 25-40 ХЛ1       17лс14нж</t>
  </si>
  <si>
    <t>СППК4С 50-40 ХЛ1       17лс14нж</t>
  </si>
  <si>
    <t>СППК4С 80-40 ХЛ1       17лс14нж</t>
  </si>
  <si>
    <t>СППКР   25-100УХЛ1            17нж84нж         (со штуцерным присоединением)</t>
  </si>
  <si>
    <t>ЗКЛ2 50-16 нж            30нж41нж</t>
  </si>
  <si>
    <t>ЗКЛ2 80-16 нж            30нж41нж</t>
  </si>
  <si>
    <t>СППК4С 80-40нж                 17нж14нж1</t>
  </si>
  <si>
    <t>СППК5С 100-40нж               17нж23нж1</t>
  </si>
  <si>
    <t>СППК4С 150-40нж               17нж23нж1</t>
  </si>
  <si>
    <t>СППК5С 50-63нж                 17нж16нж1</t>
  </si>
  <si>
    <t>СППК5С 100-63нж               17нж16нж1</t>
  </si>
  <si>
    <t>СППК5С 50-160нж               17нж8нж1</t>
  </si>
  <si>
    <t>СППК5С 100-160нж             17нж8нж1</t>
  </si>
  <si>
    <r>
      <t xml:space="preserve">1 </t>
    </r>
    <r>
      <rPr>
        <i/>
        <sz val="10"/>
        <color indexed="8"/>
        <rFont val="Times New Roman"/>
        <family val="1"/>
      </rPr>
      <t>Цена на изделие в вантузном исполнении составляет 105% от цены на аналогичное фланцевое изделие.</t>
    </r>
  </si>
  <si>
    <t>Жидкие и газообразные среды, неагрессивные к материалу деталей клапана с температурой от минус 110°С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</si>
  <si>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t>Клапаны предохранительные пружинные фланцевые из стали 20ГЛ. Климатическое исполнение ХЛ1 по ГОСТ 15150-69</t>
  </si>
  <si>
    <t>Устройства переключающие предохранительных клапанов из стали 20Л. Климатическое исполнение У1 ГОСТ 15150-69</t>
  </si>
  <si>
    <t>КОП 80-40ХЛ1            19лс53нж</t>
  </si>
  <si>
    <t>КОП 100-40ХЛ1          19лс53нж</t>
  </si>
  <si>
    <t>КОП 80-160ХЛ1          19лс19нж</t>
  </si>
  <si>
    <t>ЗКЛП 150/125-63нж   30нж976нж</t>
  </si>
  <si>
    <t>КОП 600-16                19с76нж</t>
  </si>
  <si>
    <t>КОП 50-16нж              19нж76нж</t>
  </si>
  <si>
    <t>КОП 50-16ХЛ1            19лс76нж</t>
  </si>
  <si>
    <t>КОП 50-16                  19с76нж</t>
  </si>
  <si>
    <t>КОП 300-40                19с53нж</t>
  </si>
  <si>
    <t>КОП 400-40                19с53нж</t>
  </si>
  <si>
    <t>КОП 300-40ХЛ1          19лс53нж</t>
  </si>
  <si>
    <t>КОП 400-40ХЛ1          19лс53нж</t>
  </si>
  <si>
    <t>КОП 300-40нж            19нж53нж</t>
  </si>
  <si>
    <t>КОП 400-40нж            19нж53нж</t>
  </si>
  <si>
    <t>ЗКЛ2 800-16                  30с541нж</t>
  </si>
  <si>
    <t>ЗКЛ2 800-16 ХЛ1         30лс541нж1</t>
  </si>
  <si>
    <t>ЗКЛ2 800-16 нж          30нж541нж</t>
  </si>
  <si>
    <t>ЗКЛП 800-16               30с941нж</t>
  </si>
  <si>
    <t>ЗКЛП 800-16 ХЛ1       30лс941нж1</t>
  </si>
  <si>
    <t>ЗКЛП 800-16нж        30нж941нж</t>
  </si>
  <si>
    <t>ЗКЛХ 100-40                 30нж9нж</t>
  </si>
  <si>
    <t>КОП 80-63ХЛ1            19лс38нж</t>
  </si>
  <si>
    <t>КОП 100-63ХЛ1          19лс38нж</t>
  </si>
  <si>
    <t>КОП 150-63ХЛ1          19лс38нж</t>
  </si>
  <si>
    <t>КОП 50-63нж              19нж38нж</t>
  </si>
  <si>
    <t>КОП 80-63нж              19нж38нж</t>
  </si>
  <si>
    <t>КОП 100-63нж            19нж38нж</t>
  </si>
  <si>
    <t>КОП 150-63нж            19нж38нж</t>
  </si>
  <si>
    <t>ЗКЛХ 50-40                   30нж9нж</t>
  </si>
  <si>
    <t>ЗКЛХ 80-40                   30нж9нж</t>
  </si>
  <si>
    <t>ЗКЛХ 200-40                 30нж9нж</t>
  </si>
  <si>
    <t>ЗКЛП 50-16                 30с941нж</t>
  </si>
  <si>
    <t>ЗКЛП 50-63                 30с976нж</t>
  </si>
  <si>
    <t>ЗКЛП 200-63               30с976нж</t>
  </si>
  <si>
    <t>ПУ 150-40-06хл1         23лс17нж</t>
  </si>
  <si>
    <t>ЗКЛ2 125-16 нж          30нж41нж</t>
  </si>
  <si>
    <t>ЗКЛ2 100/80-16 нж      30нж41нж</t>
  </si>
  <si>
    <t>ЗКЛ2 150/125-16 нж    30нж41нж</t>
  </si>
  <si>
    <t>ПУ 80-6                        23с18нж</t>
  </si>
  <si>
    <t>ПУ 100-6                      23с18нж</t>
  </si>
  <si>
    <t>ПУ 200-6                      23с18нж</t>
  </si>
  <si>
    <t>ПУ 300-6                      23с18нж</t>
  </si>
  <si>
    <t>ПУ 80-6-01нж             23нж18нж</t>
  </si>
  <si>
    <t>ЗКЛ2 500-16                  30с541нж</t>
  </si>
  <si>
    <t>СППК    25-100 УХЛ1          17нж81нж                (со штуцерным присоединением)</t>
  </si>
  <si>
    <t>СППК4Р 50-16 ХЛ1     17лс17нж</t>
  </si>
  <si>
    <t>СППК4Р 80-16 ХЛ1     17лс17нж</t>
  </si>
  <si>
    <t>СППК5Р 100-16 ХЛ1   17лс6нж</t>
  </si>
  <si>
    <t>СППК4Р 150-16 ХЛ1   17лс6нж</t>
  </si>
  <si>
    <t>ЗКЛ2 400-40                  30с515нж</t>
  </si>
  <si>
    <t>ЗКЛ2 300-40 нж          30нж515нж</t>
  </si>
  <si>
    <t>ЗКЛ2 400-40 нж          30нж515нж</t>
  </si>
  <si>
    <r>
      <t>PN, кгс/см</t>
    </r>
    <r>
      <rPr>
        <vertAlign val="superscript"/>
        <sz val="10"/>
        <color indexed="8"/>
        <rFont val="Times New Roman"/>
        <family val="1"/>
      </rPr>
      <t>2</t>
    </r>
  </si>
  <si>
    <r>
      <t>ЗКЛ2 250-16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  30с41нж</t>
    </r>
  </si>
  <si>
    <r>
      <t>ЗКЛ2 150-63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  30с76нж</t>
    </r>
  </si>
  <si>
    <r>
      <t>ЗКЛ2 100-250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</si>
  <si>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r>
      <t>ЗКЛ2 150-250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</si>
  <si>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r>
      <t>ЗКЛ2 200-250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  31с577нж</t>
    </r>
  </si>
  <si>
    <t>ЗКЛ2 80-25 ХЛ1           30лс15нж1</t>
  </si>
  <si>
    <t>ЗКЛ2 100-25 ХЛ1         30лс15нж1</t>
  </si>
  <si>
    <t>ЗКЛ2 150-25 ХЛ1         30лс15нж1</t>
  </si>
  <si>
    <t>ЗКЛ2 200-25 ХЛ1         30лс15нж1</t>
  </si>
  <si>
    <t>ЗКЛ2 250-25 ХЛ1         30лс15нж1</t>
  </si>
  <si>
    <t>ЗКЛ2 300-25 ХЛ1         30лс515нж1</t>
  </si>
  <si>
    <t>ЗКЛ2 400-25 ХЛ1         30лс515нж1</t>
  </si>
  <si>
    <t>ЗКЛ2 50-40 ХЛ1           30лс15нж1</t>
  </si>
  <si>
    <t>ЗКЛ2 80-40 ХЛ1           30лс15нж1</t>
  </si>
  <si>
    <t>ЗКЛ2 100/80-40 ХЛ1     30лс15нж1</t>
  </si>
  <si>
    <t>ЗКЛ2 100-40 ХЛ1          30лс15нж1</t>
  </si>
  <si>
    <t>ЗКЛ2 150-40 ХЛ1          30лс15нж1</t>
  </si>
  <si>
    <t>ЗКЛП 50-40 ХЛ1         30лс915нж1</t>
  </si>
  <si>
    <t>ПУ 100-40-07хл1         23лс17нж1</t>
  </si>
  <si>
    <t>КОП 50-63ХЛ1            19лс38нж</t>
  </si>
  <si>
    <t>ПУ 100-6-01нж           23нж18нж</t>
  </si>
  <si>
    <t>КОП 200-40нж            19нж53нж</t>
  </si>
  <si>
    <t>КОП 50-160нж            19нж19нж</t>
  </si>
  <si>
    <t>КОП 80-160нж            19нж19нж</t>
  </si>
  <si>
    <t>КОП 100-160нж          19нж19нж</t>
  </si>
  <si>
    <r>
      <t>ЗКЛП 100-63нж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30нж976нж</t>
    </r>
  </si>
  <si>
    <r>
      <t>ЗКЛП 150-63нж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30нж976нж</t>
    </r>
  </si>
  <si>
    <r>
      <t>ЗКЛ2 150-16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 30с41нж</t>
    </r>
  </si>
  <si>
    <r>
      <t>ЗКЛ2 300-16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 30с41нж</t>
    </r>
  </si>
  <si>
    <r>
      <t>ЗКЛ2 300-16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30с541нж</t>
    </r>
  </si>
  <si>
    <t>ЗКЛ2 50-40                     30с15нж</t>
  </si>
  <si>
    <r>
      <t>ЗКЛ2 80-40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   30с15нж</t>
    </r>
  </si>
  <si>
    <r>
      <t>ЗКЛ2 100/80-40</t>
    </r>
    <r>
      <rPr>
        <vertAlign val="superscript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30с15нж</t>
    </r>
  </si>
  <si>
    <r>
      <t>ЗКЛ2 100-40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           30с15нж</t>
    </r>
  </si>
  <si>
    <r>
      <t>ЗКЛ2 150-40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      30с15нж</t>
    </r>
  </si>
  <si>
    <r>
      <t>ЗКЛ2 200-40</t>
    </r>
    <r>
      <rPr>
        <vertAlign val="superscript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  30с15нж</t>
    </r>
  </si>
  <si>
    <r>
      <t>ЗКЛ2 250-40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30с515нж</t>
    </r>
  </si>
  <si>
    <r>
      <t>ЗКЛ2 300-40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  30с515нж</t>
    </r>
  </si>
  <si>
    <t>ЗКЛ2 200-63                   30с76нж</t>
  </si>
  <si>
    <t>ЗКЛ2 250-63                  30с576нж</t>
  </si>
  <si>
    <t>ЗКЛ2 150-160                31с545нж</t>
  </si>
  <si>
    <r>
      <t>ЗКЛ2 200-160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        31с545нж</t>
    </r>
  </si>
  <si>
    <r>
      <t>ЗКЛ2 250-160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        31с545нж</t>
    </r>
  </si>
  <si>
    <r>
      <t>ЗКЛ2 150-16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30лс41нж1</t>
    </r>
  </si>
  <si>
    <r>
      <t>ЗКЛ2 250-16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30лс41нж1</t>
    </r>
  </si>
  <si>
    <r>
      <t>ЗКЛ2 300-16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30лс541нж1</t>
    </r>
  </si>
  <si>
    <r>
      <t>ЗКЛ2 300-16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30лс41нж1</t>
    </r>
  </si>
  <si>
    <r>
      <t>ЗКЛ2 400-16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30лс541нж1</t>
    </r>
  </si>
  <si>
    <r>
      <t xml:space="preserve">ЗКЛ2 250-63 ХЛ1   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30лс576нж1</t>
    </r>
  </si>
  <si>
    <t>ЗКЛ2 350-16 ХЛ1         30лс541нж1</t>
  </si>
  <si>
    <r>
      <t>ЗКЛ2 100-160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31лс45нж1</t>
    </r>
  </si>
  <si>
    <r>
      <t>ЗКЛ2 150-160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</si>
  <si>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ЗКЛ2 200-160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</si>
  <si>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ЗКЛ2 250-160 ХЛ1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31лс545нж1</t>
    </r>
  </si>
  <si>
    <r>
      <t>ЗКЛ2 150-16 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30нж41нж</t>
    </r>
  </si>
  <si>
    <r>
      <t>ЗКЛ2 250-16 нж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30нж41нж</t>
    </r>
  </si>
  <si>
    <r>
      <t>ЗКЛ2 300-16 нж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30нж41нж</t>
    </r>
  </si>
  <si>
    <t>СППК4Р 150-16М      17с6нж</t>
  </si>
  <si>
    <t>ПУ 150-16-03нж         23нж16нж1</t>
  </si>
  <si>
    <t>ПУ 200-16-01нж         23нж16нж</t>
  </si>
  <si>
    <t>ЗКЛ2 200-40 ХЛ1          30лс15нж1</t>
  </si>
  <si>
    <t>ЗКЛ2 250-40 ХЛ1          30лс515нж1</t>
  </si>
  <si>
    <t>ЗКЛ2 300-40 ХЛ1          30лс515нж1</t>
  </si>
  <si>
    <t>ЗКЛ2 400-40 ХЛ1          30лс515нж1</t>
  </si>
  <si>
    <t>ЗКЛ2 50-63 ХЛ1            30лс76нж1</t>
  </si>
  <si>
    <t>DN</t>
  </si>
  <si>
    <t>Цена в рублях, без учета НДС</t>
  </si>
  <si>
    <t>Комплектация (ответные фланцы, шпильки, гайки, прокладки)</t>
  </si>
  <si>
    <t>Строительная длина L, мм</t>
  </si>
  <si>
    <t>Климатическое исполнение УХЛ1 по ГОСТ 15150-69  из стали 12Х18Н9ТЛ исполнение под электропривод</t>
  </si>
  <si>
    <t>Климатическое исполнение УХЛ1 по ГОСТ 15150-69 из стали 12Х18Н9ТЛ</t>
  </si>
  <si>
    <t>*  при заказе указывается как дополнительное требование (см. пункт назначение и область применения - аммиак)</t>
  </si>
  <si>
    <t>ЗКЛП 250-40 ХЛ1        30лс915нж1</t>
  </si>
  <si>
    <t>ЗКЛП 300-40 ХЛ1        30лс915нж1</t>
  </si>
  <si>
    <t>ЗКЛП 400-40 ХЛ1        30лс915нж1</t>
  </si>
  <si>
    <t>ЗКЛП 50-63 ХЛ1          30лс976нж1</t>
  </si>
  <si>
    <t>ЗКЛП 150/125-63 ХЛ1  30лс976нж1</t>
  </si>
  <si>
    <t>ЗКЛП 200-63 ХЛ1        30лс976нж1</t>
  </si>
  <si>
    <t>Предназначены для установки на трубопроводах в качестве запорных устройств.</t>
  </si>
  <si>
    <t>Доставка производится 3-х и 5-ти тонными контейнерами по железной дороге по России и в страны СНГ, багажом автоперевозчиком или самовывозом.</t>
  </si>
  <si>
    <t>СППК4Р 150-16М1               17с6нж</t>
  </si>
  <si>
    <t>СППК4   150-16М1               17с7нж</t>
  </si>
  <si>
    <t>СППК4Р 150-40М      17с21нж</t>
  </si>
  <si>
    <t>СППК4 150-40М      17с23нж</t>
  </si>
  <si>
    <t>ЗКЛ2 80-16                    30с41нж</t>
  </si>
  <si>
    <t>ЗКЛП 500-16               30с941нж</t>
  </si>
  <si>
    <t>ЗКЛ2 50-160                   31с45нж</t>
  </si>
  <si>
    <t>ЗКЛ2 80-160                   31с45нж</t>
  </si>
  <si>
    <t>ЗКЛ2 400-25                  30с515нж</t>
  </si>
  <si>
    <t>ЗКЛ2 400-25 нж          30нж515нж</t>
  </si>
  <si>
    <t>ЗКЛ2 50-25                    30с15нж</t>
  </si>
  <si>
    <t>ЗКЛ2 80-25                    30с15нж</t>
  </si>
  <si>
    <t>СППК4С 150-16ХЛ1      17лс7нж</t>
  </si>
  <si>
    <t>ЗКЛ2 300-25 нж          30нж515нж</t>
  </si>
  <si>
    <t>СППК4 150-16М      17с7нж</t>
  </si>
  <si>
    <t>ПУ 100-40-03нж         23нж17нж1</t>
  </si>
  <si>
    <t>ПУ 150-40-02нж         23нж17нж</t>
  </si>
  <si>
    <t>ПУ 150-40-03нж         23нж17нж1</t>
  </si>
  <si>
    <t>ПУ 25-40-01нж           23нж17нж</t>
  </si>
  <si>
    <t>ПУ 50-63-01нж           23нж20нж</t>
  </si>
  <si>
    <t>ЗКЛ2 50-40 нж            30нж15нж</t>
  </si>
  <si>
    <t>ЗКЛ2 100-40 нж          30нж15нж</t>
  </si>
  <si>
    <t>ЗКЛ2 200-40 нж          30нж15нж</t>
  </si>
  <si>
    <t>ЗКЛ2 50-63 нж            30нж76нж</t>
  </si>
  <si>
    <t>ЗКЛ2 200-63 нж          30нж76нж</t>
  </si>
  <si>
    <t>ЗКЛ2 50-160 нж          31нж45нж</t>
  </si>
  <si>
    <t>ЗКЛ2 80-160 нж          31нж45нж</t>
  </si>
  <si>
    <t>ЗКЛ2 50-25 нж            30нж15нж</t>
  </si>
  <si>
    <t>СППК4 80-63           17с85нж</t>
  </si>
  <si>
    <t>СППК4Р 50-16 УХЛ1             17нж17нж</t>
  </si>
  <si>
    <t>СППК4Р 80-16 УХЛ1             17нж17нж</t>
  </si>
  <si>
    <t>СППК5Р 100-16 УХЛ1           17нж6нж</t>
  </si>
  <si>
    <t>СППК4Р 150-16 УХЛ1           17нж6нж</t>
  </si>
  <si>
    <t>СППК4Р 200-16 УХЛ1           17нж17нж</t>
  </si>
  <si>
    <t>СППК4Р 25-40 УХЛ1             17нж25нж</t>
  </si>
  <si>
    <t>СППК4Р 50-40 УХЛ1             17нж25нж</t>
  </si>
  <si>
    <t>СППК4Р 80-40 УХЛ1             17нж25нж</t>
  </si>
  <si>
    <t>СППК4Р 150-40 УХЛ1           17нж21нж</t>
  </si>
  <si>
    <t>СППК4Р 80-63 УХЛ1             17нж89нж</t>
  </si>
  <si>
    <t>КОП 200-40                19с53нж</t>
  </si>
  <si>
    <t>КОП 50-160                19с19нж</t>
  </si>
  <si>
    <t>КОП 80-160                19с19нж</t>
  </si>
  <si>
    <t>КОП 100-160              19с19нж</t>
  </si>
  <si>
    <t>КОП 150-160              19с19нж</t>
  </si>
  <si>
    <r>
      <t>ЗКЛ2 100-63 ХЛ1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30лс76нж1</t>
    </r>
  </si>
  <si>
    <r>
      <t>ЗКЛ2 150-63 ХЛ1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30лс76нж1</t>
    </r>
  </si>
  <si>
    <r>
      <t>ЗКЛ2 100-250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31лс577нж1</t>
    </r>
  </si>
  <si>
    <r>
      <t>ЗКЛ2 150-250 ХЛ1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31лс577нж1</t>
    </r>
  </si>
  <si>
    <r>
      <t>ЗКЛ2 200-250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31лс577нж1</t>
    </r>
  </si>
  <si>
    <r>
      <t>ЗКЛ2 100-63 нж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30нж76нж</t>
    </r>
  </si>
  <si>
    <r>
      <t>ЗКЛ2 150-63 нж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30нж76нж</t>
    </r>
  </si>
  <si>
    <r>
      <t>ЗКЛ2 100-250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</si>
  <si>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ЗКЛ2 150-250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</si>
  <si>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ЗКЛ2 200-250 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31нж577нж</t>
    </r>
  </si>
  <si>
    <r>
      <t>ЗКЛП 100-63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     30с976нж</t>
    </r>
  </si>
  <si>
    <t>5.  Задвижки, предназначенные для газообразных, взрывопожароопасных, токсичных сред и пара, после гидроиспытаний дополнительно испытываются воздухом. При заказе необходимо делать пометку «газ».</t>
  </si>
  <si>
    <t>ЗКЛ2 500-25 нж          30нж515нж</t>
  </si>
  <si>
    <t>ЗКЛ2 600-25 нж          30нж515нж</t>
  </si>
  <si>
    <t>ЗКЛ2 500-40 нж          30нж515нж</t>
  </si>
  <si>
    <t>ЗКЛ2 600-40 нж          30нж515нж</t>
  </si>
  <si>
    <t>ЗКЛП 700-16               30с941нж</t>
  </si>
  <si>
    <t>ЗКЛП 500-25                30с915нж</t>
  </si>
  <si>
    <t>ЗКЛП 600-25                30с915нж</t>
  </si>
  <si>
    <t>ЗКЛП 500-40               30с915нж</t>
  </si>
  <si>
    <t>СППК4Р 80-63           17с89нж</t>
  </si>
  <si>
    <t>*СППК5Р 100-63-01  17с16нж2</t>
  </si>
  <si>
    <t>*СППК5Р 100-63       17с16нж</t>
  </si>
  <si>
    <t>СППК5Р 50-160         17с8нж</t>
  </si>
  <si>
    <t>СППК4Р 80-160         17с90нж</t>
  </si>
  <si>
    <t>СППК4 50-16           17с7нж</t>
  </si>
  <si>
    <t>СППК4 80-16           17с7нж</t>
  </si>
  <si>
    <t>Предназначены для установки совместно с предохранительными клапанами  для отключения работы одного клапана и одновременного подключения второго клапана, а также для распределения потока среды по трубопроводам или смешивания сред</t>
  </si>
  <si>
    <t>Рабочая среда с температурой от минус 196°С до плюс 200°С. Минимальная температура окружающего воздуха при эксплуатации минус 60°С.</t>
  </si>
  <si>
    <t>ПУ 25-40                      23с17нж</t>
  </si>
  <si>
    <t>ПУ 50-63                      23с20нж</t>
  </si>
  <si>
    <t>ПУ 80-63                      23с20нж</t>
  </si>
  <si>
    <t>*СППК5 100-63-01 ХЛ1  17лс16нж3</t>
  </si>
  <si>
    <t>СППК5 50-160 ХЛ1        17лс80нж</t>
  </si>
  <si>
    <t>СППК4 80-160 ХЛ1        17лс80нж</t>
  </si>
  <si>
    <t>*СППК5 100-160 ХЛ1     17лс8нж1</t>
  </si>
  <si>
    <r>
      <t>ЗКЛ2 400-16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30с541нж</t>
    </r>
  </si>
  <si>
    <r>
      <t xml:space="preserve">ЗКЛ2 350-16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 30с541нж</t>
    </r>
  </si>
  <si>
    <t>ЗКЛ2 80-40 нж            30нж15нж</t>
  </si>
  <si>
    <t>ЗКЛ2 100/80-40 нж      30нж15нж</t>
  </si>
  <si>
    <t>ЗКЛ2 150/125-63 нж    30нж76нж</t>
  </si>
  <si>
    <t>ЗКЛ2 100/80-160 нж    31нж45нж</t>
  </si>
  <si>
    <t>ЗКЛ2 150/125-160 нж  31нж45нж</t>
  </si>
  <si>
    <t>ЗКЛХ 150-40                 30нж9нж</t>
  </si>
  <si>
    <t>100/80</t>
  </si>
  <si>
    <t>150/125</t>
  </si>
  <si>
    <t>ЗКЛП 80-40                 30с915нж</t>
  </si>
  <si>
    <t>ЗКЛП 100/80-40           30с915нж</t>
  </si>
  <si>
    <t>ЗКЛП 125-16               30с941нж</t>
  </si>
  <si>
    <t>ЗКЛП 150/125-160 ХЛ1 31лс949нж1</t>
  </si>
  <si>
    <t>2. Затворы обратные, предназначенные для газообразных, взрывопожароопасных, токсичных сред и пара, после гидроиспытаний дополнительно испытываются воздухом. При заказе необходимо делать пометку «газ».</t>
  </si>
  <si>
    <t>СППК4 80-16 ХЛ1           17лс13нж</t>
  </si>
  <si>
    <t>СППК5 100-16 ХЛ1         17лс7нж</t>
  </si>
  <si>
    <t>СППК4 150-16 ХЛ1         17лс7нж</t>
  </si>
  <si>
    <t>СППК4 200-16 ХЛ1         17лс13нж</t>
  </si>
  <si>
    <t>СППК4 25-40 ХЛ1           17лс14нж</t>
  </si>
  <si>
    <t>СППК4 50-40 ХЛ1           17лс14нж</t>
  </si>
  <si>
    <t>СППК4 80-40 ХЛ1           17лс14нж</t>
  </si>
  <si>
    <t>ЗКЛП 50-160 ХЛ1        31лс949нж1</t>
  </si>
  <si>
    <t>ЗКЛП 80-160 ХЛ1        31лс949нж1</t>
  </si>
  <si>
    <t>ЗКЛП 100/80-160 ХЛ1  31лс949нж1</t>
  </si>
  <si>
    <t>ПУ 50-40-02нж           23нж17нж</t>
  </si>
  <si>
    <t>СППК4P 25-160         17с9нж</t>
  </si>
  <si>
    <t>ЗКЛП 80-16                 30с941нж</t>
  </si>
  <si>
    <t>ЗКЛП 100-16               30с941нж</t>
  </si>
  <si>
    <t>ЗКЛП 100-40               30с915нж</t>
  </si>
  <si>
    <t>ЗКЛ2 300-25                  30с515нж</t>
  </si>
  <si>
    <t>КОП 100-16нж            19нж76нж</t>
  </si>
  <si>
    <t>СППК4 50-16 ХЛ1           17лс13нж</t>
  </si>
  <si>
    <t xml:space="preserve">  Рабочая среда - вода, воздух, пар, аммиак*, природный газ, нефть, нефтепродукты, жидкие и газообразные углеводородные среды и другие среды,  скорость коррозии стали 20Л в которых не более 0,1 мм/год, с температурой от минус 40°С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
</t>
  </si>
  <si>
    <r>
      <t>ЗКЛ2 200-16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 30с41нж</t>
    </r>
  </si>
  <si>
    <r>
      <t>ЗКЛ2 600-16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 xml:space="preserve">                30с541нж</t>
    </r>
  </si>
  <si>
    <r>
      <t>ЗКЛ2 80-63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       30с76нж</t>
    </r>
  </si>
  <si>
    <r>
      <t>ЗКЛ2 100-63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          30с76нж</t>
    </r>
  </si>
  <si>
    <t>Рабочая среда - вода, воздух, пар,  аммиак*, природный газ, нефть,нефтепродукты, жидкие и газообразные углеводородные среды и другие среды ,скорость коррозии стали 20ХН3Л, 20ГЛ в которых не более 0,1 мм/год с температурой от минус 60°С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</si>
  <si>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r>
      <t>ЗКЛ2 200-16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30лс41нж1</t>
    </r>
  </si>
  <si>
    <r>
      <t>ЗКЛ2 600-16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30лс541нж1</t>
    </r>
  </si>
  <si>
    <r>
      <t>ЗКЛ2 80-63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30лс76нж1</t>
    </r>
  </si>
  <si>
    <t xml:space="preserve">Рабочая среда – агрессивная, по отношению к которой применяемые материалы коррозионностойкие - вода, воздух, пар, аммиак*, природный газ влажный, нефть, нефтепродукты, содержащие сероводород до 0,1 %, жидкие и газообразные углеводороды с температурой от минус 60°С до плюс 565°С.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
</t>
  </si>
  <si>
    <r>
      <t>ЗКЛП 200-16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</si>
  <si>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600-16</t>
    </r>
    <r>
      <rPr>
        <vertAlign val="superscript"/>
        <sz val="11"/>
        <color indexed="8"/>
        <rFont val="Times New Roman"/>
        <family val="1"/>
      </rPr>
      <t xml:space="preserve"> 2 </t>
    </r>
    <r>
      <rPr>
        <sz val="11"/>
        <color indexed="8"/>
        <rFont val="Times New Roman"/>
        <family val="1"/>
      </rPr>
      <t xml:space="preserve">             30с941нж</t>
    </r>
  </si>
  <si>
    <r>
      <t>ЗКЛП 80-63</t>
    </r>
    <r>
      <rPr>
        <vertAlign val="superscript"/>
        <sz val="11"/>
        <color indexed="8"/>
        <rFont val="Times New Roman"/>
        <family val="1"/>
      </rPr>
      <t xml:space="preserve">2      </t>
    </r>
    <r>
      <rPr>
        <sz val="11"/>
        <color indexed="8"/>
        <rFont val="Times New Roman"/>
        <family val="1"/>
      </rPr>
      <t xml:space="preserve">            30с976нж</t>
    </r>
  </si>
  <si>
    <r>
      <t>ЗКЛП 200-16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</si>
  <si>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600-16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30лс941нж1</t>
    </r>
  </si>
  <si>
    <r>
      <t>ЗКЛП 80-63 ХЛ1</t>
    </r>
    <r>
      <rPr>
        <vertAlign val="superscript"/>
        <sz val="11"/>
        <color indexed="8"/>
        <rFont val="Times New Roman"/>
        <family val="1"/>
      </rPr>
      <t xml:space="preserve">2     </t>
    </r>
    <r>
      <rPr>
        <sz val="11"/>
        <color indexed="8"/>
        <rFont val="Times New Roman"/>
        <family val="1"/>
      </rPr>
      <t xml:space="preserve">     30лс976нж1</t>
    </r>
  </si>
  <si>
    <r>
      <t>ЗКЛП 200-16нж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30нж941нж</t>
    </r>
  </si>
  <si>
    <r>
      <t xml:space="preserve">ЗКЛП 350-16 нж  </t>
    </r>
    <r>
      <rPr>
        <vertAlign val="superscript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30нж941нж</t>
    </r>
  </si>
  <si>
    <r>
      <t>ЗКЛП 600-16нж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30нж941нж</t>
    </r>
  </si>
  <si>
    <r>
      <t>ЗКЛП 80-63нж</t>
    </r>
    <r>
      <rPr>
        <vertAlign val="superscript"/>
        <sz val="11"/>
        <color indexed="8"/>
        <rFont val="Times New Roman"/>
        <family val="1"/>
      </rPr>
      <t xml:space="preserve">;2   </t>
    </r>
    <r>
      <rPr>
        <sz val="11"/>
        <color indexed="8"/>
        <rFont val="Times New Roman"/>
        <family val="1"/>
      </rPr>
      <t xml:space="preserve">      30нж976нж</t>
    </r>
  </si>
  <si>
    <r>
      <t>3. </t>
    </r>
    <r>
      <rPr>
        <i/>
        <sz val="10"/>
        <color indexed="8"/>
        <rFont val="Times New Roman"/>
        <family val="1"/>
      </rPr>
      <t>Присоединительные размеры задвижек: PN 40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идентичны PN 25 кгс/см</t>
    </r>
    <r>
      <rPr>
        <i/>
        <vertAlign val="superscript"/>
        <sz val="10"/>
        <color indexed="8"/>
        <rFont val="Times New Roman"/>
        <family val="1"/>
      </rPr>
      <t xml:space="preserve">2 </t>
    </r>
    <r>
      <rPr>
        <i/>
        <sz val="10"/>
        <color indexed="8"/>
        <rFont val="Times New Roman"/>
        <family val="1"/>
      </rPr>
      <t>(кроме DN 200, 250, 300, 400, 500, 600), PN 160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идентичны PN 100 кгс/см</t>
    </r>
    <r>
      <rPr>
        <i/>
        <vertAlign val="superscript"/>
        <sz val="10"/>
        <color indexed="8"/>
        <rFont val="Times New Roman"/>
        <family val="1"/>
      </rPr>
      <t xml:space="preserve">2 </t>
    </r>
    <r>
      <rPr>
        <i/>
        <sz val="10"/>
        <color indexed="8"/>
        <rFont val="Times New Roman"/>
        <family val="1"/>
      </rPr>
      <t>(кроме DN 50, 80), соответственно задвижки PN 40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могут применяться взамен PN 25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, PN 160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 xml:space="preserve"> взамен PN 100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.</t>
    </r>
  </si>
  <si>
    <t>- ОАО "Томский электромеханический завод ", факс (3822) 42-40-56</t>
  </si>
  <si>
    <t>- завода ЗАО " Тулаэлектропривод", факс (4876) 79-67-17, 79-67-16</t>
  </si>
  <si>
    <t>-ОАО "АБС-Автоматизация",факс (8352) 30-51-11, 20-15-49</t>
  </si>
  <si>
    <t>- "AUMA" (Германия) с адапторами под наше присоединение, тел. (846) 997-80-52, 205-13-19, 977-80-53</t>
  </si>
  <si>
    <t>- завода "УППО", факс (347) 232-10-76, 232-86-56</t>
  </si>
  <si>
    <t>- завода "Сибирский машиностроитель", факс (3822) 63-38-89, 63-39-87</t>
  </si>
  <si>
    <t>- ООО НПП "Томская электронная компания", факс (3822) 63-38-41, 63-39-63</t>
  </si>
  <si>
    <t>- ООО "БЕТРО-Тех", факс (383) 212-55-53, 212-55-25</t>
  </si>
  <si>
    <t>- компании "EIM Company Inc" (США),  тел. (812) 677-23-03</t>
  </si>
  <si>
    <t>- компании "ZPA  Pecky" (Чехия),  факс (812) 703-05-56, 567-28-22</t>
  </si>
  <si>
    <t>- компании "Rotork Controls Limited" (Англия),  факс (495) 234-91-25, 645-21-47</t>
  </si>
  <si>
    <t>Задвижки клиновые литые из стали 20Л, исполнение под электропривод. Климатическое исполнение У1 по ГОСТ 15150-69</t>
  </si>
  <si>
    <t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</si>
  <si>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</si>
  <si>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 xml:space="preserve"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Минимальная температура окружающего воздуха при эксплуатации минус 60°С.
</t>
  </si>
  <si>
    <t xml:space="preserve">Рабочая среда – агрессивная, по отношению к которой применяемые материалы коррозионностойкие - вода, воздух, пар, аммиак, природный газ влажный, нефтепродукты, среды содержащие сероводород до 0,1 %, жидкие и газообразные углеводороды, нефтехимические продукты и другие среды, в которых скорость коррозии стали 12Х18Н9ТЛ, 12Х18Н10Т не превышает 0,1 мм/год с температурой от минус 60°С до плюс 600°С.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
</t>
  </si>
  <si>
    <t xml:space="preserve">Рабочая среда – вода, воздух, пар, аммиак, природный газ, нефть, нефтепродукты, жидкие и газообразные углеводороды и другие среды,в которых скорсть коррозии стали 20Л, 20 не превышает 0,1 мм/год с температурой от минус 40°С до плюс 425°С.   Минимальная температура окру-жающего воздуха при эксплуатации  минус 40°С.
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</si>
  <si>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60°С до плюс 425°С.  Минимальная температура окружающего воздуха при эксплуатации минус 60°С </t>
  </si>
  <si>
    <t xml:space="preserve">Рабочая среда - вода, воздух, пар,  аммиак, природный газ, нефтепродукты,  жидкие и газообразные нефтехимические продукты и другие среды, в которых скорость коррозии стали 20ГЛ, 09Г2С не превышает 01 мм/год с температурой от минус 110°С до плюс 425°С. Для PN 16; 40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 </t>
  </si>
  <si>
    <t>ЗКЛП 200-40               30с915нж</t>
  </si>
  <si>
    <t>ЗКЛП 300-40               30с915нж</t>
  </si>
  <si>
    <t>ЗКЛП 400-40               30с915нж</t>
  </si>
  <si>
    <t>ЗКЛП 300-25                30с915нж</t>
  </si>
  <si>
    <t>Рабочая среда - вода, воздух, пар,  аммиак*, природный газ, нефть,нефтепродукты, жидкие и газообразные углеводородные среды и другие среды ,скорость коррозии стали 20ГЛ в которых не более 0,1 мм/год с температурой от минус 60°С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</t>
  </si>
  <si>
    <r>
      <t>ЗКЛП 150-63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  30с976нж</t>
    </r>
  </si>
  <si>
    <r>
      <t>ЗКЛП 100-250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31с977нж</t>
    </r>
  </si>
  <si>
    <r>
      <t>ЗКЛП 150-250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     31с977нж</t>
    </r>
  </si>
  <si>
    <r>
      <t>ЗКЛП 200-250</t>
    </r>
    <r>
      <rPr>
        <vertAlign val="superscript"/>
        <sz val="11"/>
        <color indexed="8"/>
        <rFont val="Times New Roman"/>
        <family val="1"/>
      </rPr>
      <t xml:space="preserve">1; 2 </t>
    </r>
    <r>
      <rPr>
        <sz val="11"/>
        <color indexed="8"/>
        <rFont val="Times New Roman"/>
        <family val="1"/>
      </rPr>
      <t xml:space="preserve">        31с977нж</t>
    </r>
  </si>
  <si>
    <r>
      <t>ЗКЛП 100-63 ХЛ1</t>
    </r>
    <r>
      <rPr>
        <vertAlign val="superscript"/>
        <sz val="11"/>
        <color indexed="8"/>
        <rFont val="Times New Roman"/>
        <family val="1"/>
      </rPr>
      <t>1;2</t>
    </r>
    <r>
      <rPr>
        <sz val="11"/>
        <color indexed="8"/>
        <rFont val="Times New Roman"/>
        <family val="1"/>
      </rPr>
      <t xml:space="preserve">     30лс976нж1</t>
    </r>
  </si>
  <si>
    <r>
      <t>ЗКЛП 150-63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 30лс976нж1</t>
    </r>
  </si>
  <si>
    <t>ЗКЛ2 150/125-63            30с76нж</t>
  </si>
  <si>
    <t>ЗКЛ2 50-16 ХЛ1          30лс41нж1</t>
  </si>
  <si>
    <t>ЗКЛ2 80-16 ХЛ1          30лс41нж1</t>
  </si>
  <si>
    <t>ЗКЛ2 100/80-16 ХЛ1    30лс41нж1</t>
  </si>
  <si>
    <t>ЗКЛ2 100-16 ХЛ1         30лс41нж1</t>
  </si>
  <si>
    <t>ЗКЛ2 125-16 ХЛ1         30лс41нж1</t>
  </si>
  <si>
    <t>ЗКЛ2 150/125-16 ХЛ1   30лс41нж1</t>
  </si>
  <si>
    <t>ЗКЛП 80-25ХЛ1          30лс915нж1</t>
  </si>
  <si>
    <t>4.1. Затворы обратные (клапаны обратные поворотные) ТУ 3742-009-07533604-2009 
Код ОКП 374240 Нормы герметичности затвора  -  ТУ 3742-009-07533604-2009</t>
  </si>
  <si>
    <t>ЗКЛП 250-63                30с976нж</t>
  </si>
  <si>
    <r>
      <t>ЗКЛП 100-160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31с949нж</t>
    </r>
  </si>
  <si>
    <r>
      <t>ЗКЛП 150-160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</si>
  <si>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200-160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</si>
  <si>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250-160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  31с949нж</t>
    </r>
  </si>
  <si>
    <r>
      <t>ЗКЛП 150-16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</si>
  <si>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250-16 ХЛ1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30лс941нж1</t>
    </r>
  </si>
  <si>
    <r>
      <t>ЗКЛП 300-16 ХЛ1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30лс941нж1</t>
    </r>
  </si>
  <si>
    <r>
      <t>ЗКЛП 350-16 ХЛ1</t>
    </r>
    <r>
      <rPr>
        <vertAlign val="superscript"/>
        <sz val="11"/>
        <color indexed="8"/>
        <rFont val="Times New Roman"/>
        <family val="1"/>
      </rPr>
      <t xml:space="preserve">        </t>
    </r>
    <r>
      <rPr>
        <sz val="11"/>
        <color indexed="8"/>
        <rFont val="Times New Roman"/>
        <family val="1"/>
      </rPr>
      <t xml:space="preserve">   30лс941нж1</t>
    </r>
  </si>
  <si>
    <r>
      <t>ЗКЛП 400-16 ХЛ1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30лс941нж1</t>
    </r>
  </si>
  <si>
    <t>ЗКЛП 250-63 ХЛ1        30лс976нж1</t>
  </si>
  <si>
    <r>
      <t>ЗКЛП 100-160 ХЛ1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31лс949нж1</t>
    </r>
  </si>
  <si>
    <r>
      <t>ЗКЛП 150-160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</si>
  <si>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200-160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</si>
  <si>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250-160 ХЛ1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31лс949нж1</t>
    </r>
  </si>
  <si>
    <r>
      <t>ЗКЛП 150-16нж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30нж941нж</t>
    </r>
  </si>
  <si>
    <r>
      <t>ЗКЛП 250-16нж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30нж941нж</t>
    </r>
  </si>
  <si>
    <r>
      <t>ЗКЛП 300-16нж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 30нж941нж</t>
    </r>
  </si>
  <si>
    <r>
      <t>ЗКЛП 400-16нж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30нж941нж</t>
    </r>
  </si>
  <si>
    <r>
      <t>ЗКЛП 250-63 нж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30нж976нж</t>
    </r>
  </si>
  <si>
    <r>
      <t>ЗКЛП 100-160нж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31нж949нж</t>
    </r>
  </si>
  <si>
    <r>
      <t xml:space="preserve">ЗКЛП 150-160нж </t>
    </r>
    <r>
      <rPr>
        <vertAlign val="superscript"/>
        <sz val="11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31нж949нж</t>
    </r>
  </si>
  <si>
    <t>ЗКЛП 200-160нж       31нж949нж</t>
  </si>
  <si>
    <r>
      <t>ЗКЛП 250-160нж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31нж949нж</t>
    </r>
  </si>
  <si>
    <t>ЗКЛ2 500-16 нж          30нж541нж</t>
  </si>
  <si>
    <t>ЗКЛП 500-16нж        30нж941нж</t>
  </si>
  <si>
    <t>ЗКЛ2 150/125-63 ХЛ1    30лс76нж1</t>
  </si>
  <si>
    <t>ЗКЛ2 200-63 ХЛ1          30лс76нж1</t>
  </si>
  <si>
    <t>ЗКЛ2 50-160 ХЛ1          31лс45нж1</t>
  </si>
  <si>
    <t>ЗКЛ2 80-160 ХЛ1          31лс45нж1</t>
  </si>
  <si>
    <t>ЗКЛ2 100/80-160 ХЛ1   31лс45нж1</t>
  </si>
  <si>
    <t>ЗКЛ2 150/125-160 ХЛ1 31лс45нж1</t>
  </si>
  <si>
    <t>2. По ТУ 3742-008-07533604-2006 предохранительные клапаны изготавливаются из стали с повышенным содержанием молибдена.</t>
  </si>
  <si>
    <t>ПУ 50-63-03хл1           23лс20нж</t>
  </si>
  <si>
    <t>ПУ 80-63-03хл1           23лс20нж</t>
  </si>
  <si>
    <t>ПУ 100-63-03хл1         23лс20нж</t>
  </si>
  <si>
    <t>ПУ 50-160-03хл1         23лс19нж</t>
  </si>
  <si>
    <t>ПУ 80-160-03хл1         23лс19нж</t>
  </si>
  <si>
    <t>ПУ 100-160-03хл1       23лс19нж</t>
  </si>
  <si>
    <t>КОП 100-40нж            19нж53нж</t>
  </si>
  <si>
    <t>КОП 150-40нж            19нж53нж</t>
  </si>
  <si>
    <t>Жидкая сырая и товарная нефть с температурой среды  от 0 до 60°С. 
Температура окружающего воздуха от плюс 40°С до минус 60°С</t>
  </si>
  <si>
    <t>СППК5 100-40 ХЛ1         17лс23нж</t>
  </si>
  <si>
    <t>СППК4 150-40 ХЛ1         17лс23нж</t>
  </si>
  <si>
    <t>СППК5 50-63 ХЛ1           17лс85нж</t>
  </si>
  <si>
    <t>СППК4 80-63 ХЛ1           17лс85нж</t>
  </si>
  <si>
    <t>Обозначение, тип, таблица фигур</t>
  </si>
  <si>
    <t>ПУ 50-16                       23с16нж</t>
  </si>
  <si>
    <t>ПУ 50-16-01                 23с16нж1</t>
  </si>
  <si>
    <t>ПУ 80-16                       23с16нж</t>
  </si>
  <si>
    <t>ПУ 80-16-01                 23с16нж1</t>
  </si>
  <si>
    <r>
      <t>8. На электроприводные задвижки указывать тип электропривода (</t>
    </r>
    <r>
      <rPr>
        <b/>
        <i/>
        <sz val="10"/>
        <color indexed="8"/>
        <rFont val="Times New Roman"/>
        <family val="1"/>
      </rPr>
      <t>У1</t>
    </r>
    <r>
      <rPr>
        <i/>
        <sz val="10"/>
        <color indexed="8"/>
        <rFont val="Times New Roman"/>
        <family val="1"/>
      </rPr>
      <t>-40</t>
    </r>
    <r>
      <rPr>
        <i/>
        <vertAlign val="superscript"/>
        <sz val="10"/>
        <color indexed="8"/>
        <rFont val="Times New Roman"/>
        <family val="1"/>
      </rPr>
      <t>0</t>
    </r>
    <r>
      <rPr>
        <i/>
        <sz val="10"/>
        <color indexed="8"/>
        <rFont val="Times New Roman"/>
        <family val="1"/>
      </rPr>
      <t xml:space="preserve"> С,</t>
    </r>
    <r>
      <rPr>
        <b/>
        <i/>
        <sz val="10"/>
        <color indexed="8"/>
        <rFont val="Times New Roman"/>
        <family val="1"/>
      </rPr>
      <t>УХЛ1</t>
    </r>
    <r>
      <rPr>
        <i/>
        <sz val="10"/>
        <color indexed="8"/>
        <rFont val="Times New Roman"/>
        <family val="1"/>
      </rPr>
      <t>-60</t>
    </r>
    <r>
      <rPr>
        <i/>
        <vertAlign val="superscript"/>
        <sz val="10"/>
        <color indexed="8"/>
        <rFont val="Times New Roman"/>
        <family val="1"/>
      </rPr>
      <t>0</t>
    </r>
    <r>
      <rPr>
        <i/>
        <sz val="10"/>
        <color indexed="8"/>
        <rFont val="Times New Roman"/>
        <family val="1"/>
      </rPr>
      <t xml:space="preserve"> С); взрывозащищенность или не взрывозащищенность.</t>
    </r>
  </si>
  <si>
    <r>
      <t>*Клапан СППК5Р 100-63-d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-63мм; СППК5Р 100-63-01-d</t>
    </r>
    <r>
      <rPr>
        <i/>
        <vertAlign val="subscript"/>
        <sz val="10"/>
        <color indexed="8"/>
        <rFont val="Times New Roman"/>
        <family val="1"/>
      </rPr>
      <t>с</t>
    </r>
    <r>
      <rPr>
        <i/>
        <sz val="10"/>
        <color indexed="8"/>
        <rFont val="Times New Roman"/>
        <family val="1"/>
      </rPr>
      <t>-72мм;</t>
    </r>
  </si>
  <si>
    <r>
      <t xml:space="preserve">                </t>
    </r>
    <r>
      <rPr>
        <i/>
        <sz val="10"/>
        <color indexed="8"/>
        <rFont val="Times New Roman"/>
        <family val="1"/>
      </rPr>
      <t>СППК5Р 100-160-d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-48 мм; СППК5Р 100-160-01-d</t>
    </r>
    <r>
      <rPr>
        <i/>
        <vertAlign val="subscript"/>
        <sz val="10"/>
        <color indexed="8"/>
        <rFont val="Times New Roman"/>
        <family val="1"/>
      </rPr>
      <t>c</t>
    </r>
    <r>
      <rPr>
        <i/>
        <sz val="10"/>
        <color indexed="8"/>
        <rFont val="Times New Roman"/>
        <family val="1"/>
      </rPr>
      <t>-56мм.</t>
    </r>
  </si>
  <si>
    <t>ЗКЛП 100/80-16           30с941нж</t>
  </si>
  <si>
    <t>ЗКЛП 150/125-16         30с941нж</t>
  </si>
  <si>
    <t>ЗКЛП 150-40               30с915нж</t>
  </si>
  <si>
    <t>ЗКЛП 150/125-63         30с976нж</t>
  </si>
  <si>
    <r>
      <t>1. При заказе клапанов необходимо указывать наименование изделия, обозначение, размер номинальный (диаметр условный) (DN), номинальное (условное) давление (PN,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), давление настройки клапана (Р</t>
    </r>
    <r>
      <rPr>
        <i/>
        <vertAlign val="subscript"/>
        <sz val="10"/>
        <color indexed="8"/>
        <rFont val="Times New Roman"/>
        <family val="1"/>
      </rPr>
      <t>н</t>
    </r>
    <r>
      <rPr>
        <i/>
        <sz val="10"/>
        <color indexed="8"/>
        <rFont val="Times New Roman"/>
        <family val="1"/>
      </rPr>
      <t>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 или номер пружины (при этом клапан будет настроен на минимальное давление в соответствии параметрам данной пружины), исполнение по материалу и необходимость устройства для ручного открывания, параметры рабочей среды (максимальную, минимальную температуры и т.д.). При заказе клапанов для районов с холодным климатом необходимо выбирать  соответствующие модели клапанов.</t>
    </r>
  </si>
  <si>
    <t>ЗКЛ2 80-25 нж            30нж15нж</t>
  </si>
  <si>
    <t>ЗКЛ2 100-25 нж          30нж15нж</t>
  </si>
  <si>
    <t>ЗКЛ2 150-25 нж          30нж15нж</t>
  </si>
  <si>
    <t>ЗКЛ2 200-25 нж          30нж15нж</t>
  </si>
  <si>
    <t>ЗКЛ2 250-25 нж          30нж15нж</t>
  </si>
  <si>
    <t>2.1. Клапаны предохранительные по ТУ 3742-005-07533604-2005. Нормы герметичности по ТУ 3742-005-07533604-2005.</t>
  </si>
  <si>
    <t>ПУ 200-6-01нж           23нж18нж</t>
  </si>
  <si>
    <t>ПУ 300-6-01нж           23нж18нж</t>
  </si>
  <si>
    <t>ПУ 50-16-02нж           23нж16нж</t>
  </si>
  <si>
    <t>ПУ 50-16-03нж           23нж16нж1</t>
  </si>
  <si>
    <t>ПУ 80-16-02нж           23нж16нж</t>
  </si>
  <si>
    <t>ПУ 80-16-03нж           23нж16нж1</t>
  </si>
  <si>
    <t>ПУ 100-16-02нж         23нж16нж</t>
  </si>
  <si>
    <t>ПУ 100-16-03нж         23нж16нж1</t>
  </si>
  <si>
    <t>ПУ 150-16-02нж         23нж16нж</t>
  </si>
  <si>
    <t>ЗКЛП 50-160нж        31нж949нж</t>
  </si>
  <si>
    <t>ЗКЛП 80-160нж        31нж949нж</t>
  </si>
  <si>
    <r>
      <t>Рабочая среда – неагрессивная и малоагрессивная  - вода, воздух, пар,  аммиак*, нефть, нефтепродукты, природный газ, газоконденсат, жидкие и газообразные углеводородные среды и другие среды, скорость коррозии стали 20 Л в которых не более 0,1 мм/год. Температура рабочей среды от минус 40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 до плюс 425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С. Минимальная температура окружающего воздуха  минус 40°С.</t>
    </r>
  </si>
  <si>
    <t xml:space="preserve">Рабочая среда – неагрессивная и малоагрессивная  - вода, воздух, пар, аммиак*, нефть, нефтепродукты, природный газ, газоконденсат, жидкие и газообразные углеводородные среды и другие среды, скорость коррозии стали 20 ГЛ в которых не более 0,1 мм/год.Температура рабочей среды от минус 60°С до плюс 425°С. Минимальная температура окружающего воздуха минус 60°С.
</t>
  </si>
  <si>
    <t xml:space="preserve">Рабочая среда - вода, воздух, пар, аммиак*, природный газ влажный, нефтепродукты, содержащие сероводород до 0,1%, жидкие и газообразные углеводороды, химические среды и другие среды, скорость коррозии стали 12Х18Н9ТЛ в которых не более 0,1 мм/год. Температура рабочей среды от минус 60°С до плюс 600°С. Минимальная температура окружающего воздуха минус 60°С.
</t>
  </si>
  <si>
    <t xml:space="preserve">Предназначены для предотвращения обратного потока рабочей среды. </t>
  </si>
  <si>
    <t xml:space="preserve">Рабочая среда – вода, воздух, пар, аммиак, природный газ, нефть, нефтепродукты, жидкие и газообразные углеводородные среды, скорость коррозии стали 20Л в которых не более 0,1 мм/год, с температурой от минус 40°С до плюс 425°С. Минимальная температура окружающего воздуха при эксплуатации минус 40°С
</t>
  </si>
  <si>
    <t xml:space="preserve">Рабочая среда - вода, воздух, пар, аммиак, природный газ, нефть, нефтепродукты,  жидкие и газообразные углеводородные среды и другие среды, скорость коррозии стали 20ГЛ в которых не более 0,1 мм/год с температурой от минус 60°С до плюс 425°С. Минимальная температура окружающего воздуха при эксплуатации минус 60°С.
</t>
  </si>
  <si>
    <t xml:space="preserve">Рабочая среда – агрессивная, по отношению к которой применяемые материалы коррозионностойкие - вода, воздух, аммиак, пар, природный газ, среды, содержащие сероводород до 0,1 %,нефть, нефтепродукты, жидкие и газообразные углеводородные среды и другие среды, скорость коррозии стали 12Х18Н9ТЛ в которых не более 0,1 мм/год с температурой от минус 60°С до плюс 600°С. Минимальная температура окружающего воздуха при эксплуатации минус 60°С.
</t>
  </si>
  <si>
    <t>Затворы обратные (клапаны обратные поворотные) из стали 20Л. Климатическое исполнение У1 по ГОСТ 15150-69</t>
  </si>
  <si>
    <t>ЗКЛ2 500-16 ХЛ1         30лс541нж1</t>
  </si>
  <si>
    <t>ЗКЛ2 50-25 ХЛ1           30лс15нж1</t>
  </si>
  <si>
    <t>СППК4Р 50-40           17с21нж</t>
  </si>
  <si>
    <t>СППК4Р 80-40           17с21нж</t>
  </si>
  <si>
    <t>СППК5Р 100-40         17с21нж</t>
  </si>
  <si>
    <t>СППК5Р 50-63           17с16нж</t>
  </si>
  <si>
    <t>2. По требованию заказчика изделия ПУ могут изготавливаться из стали 12Х18Н12М3ТЛ.</t>
  </si>
  <si>
    <t>ЗКЛП 50-160               31с949нж</t>
  </si>
  <si>
    <t>ЗКЛП 80-160               31с949нж</t>
  </si>
  <si>
    <t>ЗКЛП 100/80-160         31с949нж</t>
  </si>
  <si>
    <t>Клапаны предохранительные пружинные фланцевые из стали 20ГЛ с сильфонным уплотнением штока, уравновешенного типа. 
Климатическое исполнение ХЛ1 по ГОСТ 15150-69</t>
  </si>
  <si>
    <t>Клапаны предохранительные пружинные фланцевые из стали 12Х18Н9ТЛ с сильфонным уплотнением штока, уравновешенного типа. 
Климатическое исполнение УХЛ1 по ГОСТ 15150-69</t>
  </si>
  <si>
    <t>Клапаны предохранительные пружинные фланцевые из стали 20Л. Климатическое исполнение У1 по ГОСТ 15150-69</t>
  </si>
  <si>
    <t>КОП 50-63                  19с38нж</t>
  </si>
  <si>
    <t>*СППК5 100-160-01 ХЛ1   17лс8нж3</t>
  </si>
  <si>
    <t>ЗКЛП 50-25                  30с915нж</t>
  </si>
  <si>
    <t>ЗКЛП 80-25                  30с915нж</t>
  </si>
  <si>
    <t>ЗКЛП 100-25                30с915нж</t>
  </si>
  <si>
    <t>ЗКЛП 150-25                30с915нж</t>
  </si>
  <si>
    <t>*СППК5Р 100-160       17с8нж</t>
  </si>
  <si>
    <t>*СППК5Р 100-160-01 17с8нж2</t>
  </si>
  <si>
    <t>*СППК5 100-63 ХЛ1       17лс16нж1</t>
  </si>
  <si>
    <t>СППК5Р 100-40 УХЛ1           17нж25нж</t>
  </si>
  <si>
    <t>ЗКЛП 400-25                30с915нж</t>
  </si>
  <si>
    <t>ЗКЛП 300-40нж        30нж915нж</t>
  </si>
  <si>
    <t>ЗКЛП 400-40нж        30нж915нж</t>
  </si>
  <si>
    <t>ЗКЛП 300-25нж        30нж915нж</t>
  </si>
  <si>
    <t>ЗКЛП 400-25нж        30нж915нж</t>
  </si>
  <si>
    <t>СППК4Р 150-16М1               17лс6нж</t>
  </si>
  <si>
    <t>СППК4   150-16М1               17лс7нж</t>
  </si>
  <si>
    <t>СППК4Р 200-16М                 17лс17нж</t>
  </si>
  <si>
    <t>СППК4   200-16М                 17лс13нж</t>
  </si>
  <si>
    <t>ЗКЛ2 100-16                  30с41нж</t>
  </si>
  <si>
    <t>СППК5 100-40         17с23нж</t>
  </si>
  <si>
    <t>СППК5 50-63           17с16нж1</t>
  </si>
  <si>
    <t>СППК5Р 50-63нж                   17нж16нж</t>
  </si>
  <si>
    <t>*СППК5Р 100-63нж                17нж16нж</t>
  </si>
  <si>
    <r>
      <t>ЗКЛП 100-250нж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31нж977нж</t>
    </r>
  </si>
  <si>
    <r>
      <t>ЗКЛП 150-250нж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31нж977нж</t>
    </r>
  </si>
  <si>
    <r>
      <t>ЗКЛП 200-250нж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31нж977нж</t>
    </r>
  </si>
  <si>
    <t>ЗКЛП 50-25нж          30нж915нж</t>
  </si>
  <si>
    <t>ЗКЛП 80-25нж          30нж915нж</t>
  </si>
  <si>
    <t>ЗКЛП 100-25нж        30нж915нж</t>
  </si>
  <si>
    <t>ЗКЛП 150-25нж        30нж915нж</t>
  </si>
  <si>
    <t>ЗКЛП 200-25нж        30нж915нж</t>
  </si>
  <si>
    <t>ЗКЛП 250-25нж        30нж915нж</t>
  </si>
  <si>
    <t>КОП 200-40ХЛ1          19лс53нж</t>
  </si>
  <si>
    <t>КОП 50-160ХЛ1          19лс19нж</t>
  </si>
  <si>
    <t>КОП 100-160ХЛ1        19лс19нж</t>
  </si>
  <si>
    <t>КОП 150-160ХЛ1        19лс19нж</t>
  </si>
  <si>
    <t>СППК4Р 50-16           17с6нж</t>
  </si>
  <si>
    <t>СППК4Р 80-16           17с6нж</t>
  </si>
  <si>
    <t>СППК5Р 100-16         17с6нж</t>
  </si>
  <si>
    <t>СППК4Р 25-40           17с25нж</t>
  </si>
  <si>
    <t>ПУ 100-16                     23с16нж</t>
  </si>
  <si>
    <t>ПУ 100-16-01               23с16нж1</t>
  </si>
  <si>
    <t>ПУ 150-16                    23с16нж</t>
  </si>
  <si>
    <t>ПУ 80-160-01нж         23нж19нж</t>
  </si>
  <si>
    <t>ПУ 100-160-01нж       23нж19нж</t>
  </si>
  <si>
    <t>КОП 50-40                  19с53нж</t>
  </si>
  <si>
    <t>КОП 80-40                  19с53нж</t>
  </si>
  <si>
    <t>КОП 100-40                19с53нж</t>
  </si>
  <si>
    <t>КОП 150-40                19с53нж</t>
  </si>
  <si>
    <t>СППК5Р 50-63 ХЛ1     17лс89нж</t>
  </si>
  <si>
    <t>СППК4Р 80-63 ХЛ1     17лс89нж</t>
  </si>
  <si>
    <t>СППК5Р 50-160 ХЛ1   17лс90нж</t>
  </si>
  <si>
    <t>СППК4Р 80-160 ХЛ1   17лс90нж</t>
  </si>
  <si>
    <t>ЗКЛП 200-25                30с915нж</t>
  </si>
  <si>
    <t>ЗКЛП 250-25                30с915нж</t>
  </si>
  <si>
    <t>ЗКЛП 50-40                 30с915нж</t>
  </si>
  <si>
    <t>6.  Задвижки, изготовленные под электропривод, могут комплектоваться электроприводами:</t>
  </si>
  <si>
    <t>7.  Строительные длины по ГОСТ 3706-93.</t>
  </si>
  <si>
    <t xml:space="preserve">9. По требованию заказчика ЗКЛ могут изготавливаться из стали 12Х18Н12М3ТЛ </t>
  </si>
  <si>
    <t>ЗКЛ2 100/80-16             30с41нж</t>
  </si>
  <si>
    <t>ЗКЛП 150/125-160       31с949нж</t>
  </si>
  <si>
    <t>ЗКЛП 100-40нж        30нж915нж</t>
  </si>
  <si>
    <t>ЗКЛП 200-40нж        30нж915нж</t>
  </si>
  <si>
    <t>ЗКЛП 50-63нж          30нж976нж</t>
  </si>
  <si>
    <t>ЗКЛП 100/80-160нж  31нж949нж</t>
  </si>
  <si>
    <t>ЗКЛП 150/125-160нж 31нж949нж</t>
  </si>
  <si>
    <t>СППКР 25-100           17с84нж                        (со штуцерным присоединением)</t>
  </si>
  <si>
    <t>СППКР   25-100 ХЛ1   17лс84нж                    (со штуцерным присоединением)</t>
  </si>
  <si>
    <t>СППК  25-100 ХЛ1    17лс81нж                       (со штуцерным присоединением)</t>
  </si>
  <si>
    <r>
      <t xml:space="preserve">2 </t>
    </r>
    <r>
      <rPr>
        <i/>
        <sz val="10"/>
        <color indexed="8"/>
        <rFont val="Times New Roman"/>
        <family val="1"/>
      </rPr>
      <t>Цена на изделие в исполнении под приварку составляет 110% от цены на аналогичное фланцевое изделие.</t>
    </r>
  </si>
  <si>
    <t xml:space="preserve">                                             Клапаны предохранительные пружинные фланцевые из стали 20Л (20 для СППКР 25-100 17с84нж)                                                 с приспособлением для принудительного открытия.Климатическое исполнение У1 по ГОСТ 15150-69</t>
  </si>
  <si>
    <t xml:space="preserve">                                                     Клапаны предохранительные пружинные фланцевые из стали 20Л (20 для СППК 25-100 17с81нж)                                                      без приспособления для принудительного открытия. Климатическое исполнение У1 по ГОСТ 15150-69</t>
  </si>
  <si>
    <t xml:space="preserve">                                      Клапаны предохранительные пружинные фланцевые из стали 20ГЛ (09Г2С для СППКР 25-100 ХЛ1 17лс84нж)                                     с приспособлением для принудительного открытия.Климатическое исполнение ХЛ1 по ГОСТ 15150-69</t>
  </si>
  <si>
    <t xml:space="preserve">                            Клапаны предохранительные пружинные фланцевые из стали 12Х18Н9ТЛ (12Х18Н9Т для СППК 25-100 УХЛ1 17нж81нж)                                 без приспособления для принудительного открытия. Климатическое исполнение УХЛ1 по ГОСТ 15150-69</t>
  </si>
  <si>
    <t>Задвижки клиновые литые с выдвижным шпинделем фланцевые, из стали 20Л, с ручным управлением (от маховика редуктора).               Климатическое исполнение У1 по ГОСТ 15150-69</t>
  </si>
  <si>
    <t xml:space="preserve">                          Задвижки клиновые литые с выдвижным шпинделем фланцевые, из стали 20ГЛ, с ручным управлением (от маховика редуктора)                                     для районов с холодным климатом. Климатическое исполнение  ХЛ1 по ГОСТ 15150-69</t>
  </si>
  <si>
    <t xml:space="preserve">                                           Задвижки клиновые литые из стали 20ГЛ, исполнение под электропривод для районов с холодным климатом.                                                 Климатическое исполнение ХЛ1 по ГОСТ 15150-69</t>
  </si>
  <si>
    <t xml:space="preserve">                                                  Устройства переключающие предохранительных клапанов из стали 12Х18Н9ТЛ.                                              Климатическое исполнение УХЛ1 по ГОСТ 15150-69 из стали 12Х18Н9ТЛ </t>
  </si>
  <si>
    <t>СППК 25-100            17с81нж                          (со штуцерным присоединением)</t>
  </si>
  <si>
    <t xml:space="preserve">                                                   2. Клапаны предохранительные  по ТУ 3742-004-07533604-2008                                                        Нормы герметичности по ТУ 3742-004-07533604-2008. Код ОКП 374250 </t>
  </si>
  <si>
    <t xml:space="preserve">                       1. Задвижки клиновые литые с выдвижным шпинделем фланцевые ТУ 3741-006-07533604-01                                      Код ОКП 37 4121 Нормы герметичности затвора -  класс А по ГОСТ Р 54808-2011</t>
  </si>
  <si>
    <t xml:space="preserve">                                   Клапаны предохранительные пружинные фланцевые из стали 20ГЛ (09Г2С для СППК 25-100 ХЛ1 17лс84нж)                                                 без приспособления для принудительного открытия. Климатическое исполнение ХЛ1 по ГОСТ 15150-69</t>
  </si>
  <si>
    <t xml:space="preserve">                         Клапаны предохранительные пружинные фланцевые из стали 12Х18Н9ТЛ (12Х18Н9Т для СППКР 25-100 УХЛ1 17нж84нж)                                  с приспособлением для принудительного открытия.Климатическое исполнение УХЛ1 по ГОСТ 15150-69</t>
  </si>
  <si>
    <t xml:space="preserve">                                  3. Устройства переключающие предохранительных клапанов ТУ 3742-007-07533604-2003.                                      Код ОКП 374200 Нормы герметичности затвора-класс А по ГОСТ Р 54808-2011</t>
  </si>
  <si>
    <t xml:space="preserve">            4. Затворы обратные (клапаны обратные поворотные) ТУ 3742-003-07533604-2008, ТУ 3742-009-07533604-2009                      Код ОКП 374240 Нормы герметичности затвора по ТУ 3742-003-07533604-2008, ТУ 3742-009-07533604-2009    </t>
  </si>
  <si>
    <r>
      <t xml:space="preserve">4.  </t>
    </r>
    <r>
      <rPr>
        <i/>
        <sz val="10"/>
        <color indexed="8"/>
        <rFont val="Times New Roman"/>
        <family val="1"/>
      </rPr>
      <t>При заказе указывать: наименование изделия, параметры рабочей среды (максимальную, минимальную температуры и т.д.), размер номинальный (условный проход) (DN), номинальное (условное) давление (PN, кгс/см</t>
    </r>
    <r>
      <rPr>
        <i/>
        <vertAlign val="super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), обозначение изделия, исполнение по материалу.В случае необходимости указывать: о  дополнительных испытаниях материала на межкристаллическую коррозию, на ударный изгиб при пониженной температуре,необходимое исполнение уплотнительных поверхностей  по ГОСТ 12815-80.</t>
    </r>
  </si>
  <si>
    <r>
      <t>ЗКЛ2 300-16 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30нж541нж</t>
    </r>
  </si>
  <si>
    <r>
      <t>ЗКЛ2 350-16 нж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30нж541нж</t>
    </r>
  </si>
  <si>
    <r>
      <t>ЗКЛ2 400-16 нж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30нж541нж</t>
    </r>
  </si>
  <si>
    <r>
      <t>ЗКЛ2 80-63 нж</t>
    </r>
    <r>
      <rPr>
        <vertAlign val="superscript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30нж76нж</t>
    </r>
  </si>
  <si>
    <t>ЗКЛ2 250-63 нж          30нж576нж</t>
  </si>
  <si>
    <r>
      <t>ЗКЛ2 100-160 нж</t>
    </r>
    <r>
      <rPr>
        <vertAlign val="superscript"/>
        <sz val="11"/>
        <color indexed="8"/>
        <rFont val="Times New Roman"/>
        <family val="1"/>
      </rPr>
      <t xml:space="preserve">2    </t>
    </r>
    <r>
      <rPr>
        <sz val="11"/>
        <color indexed="8"/>
        <rFont val="Times New Roman"/>
        <family val="1"/>
      </rPr>
      <t xml:space="preserve">     31нж45нж</t>
    </r>
  </si>
  <si>
    <r>
      <t>ЗКЛ2 150-160 нж</t>
    </r>
    <r>
      <rPr>
        <vertAlign val="superscript"/>
        <sz val="11"/>
        <color indexed="8"/>
        <rFont val="Times New Roman"/>
        <family val="1"/>
      </rPr>
      <t xml:space="preserve">       </t>
    </r>
    <r>
      <rPr>
        <sz val="11"/>
        <color indexed="8"/>
        <rFont val="Times New Roman"/>
        <family val="1"/>
      </rPr>
      <t xml:space="preserve">   31нж545нж</t>
    </r>
  </si>
  <si>
    <r>
      <t>ЗКЛ2 200-160 нж</t>
    </r>
    <r>
      <rPr>
        <vertAlign val="superscript"/>
        <sz val="11"/>
        <color indexed="8"/>
        <rFont val="Times New Roman"/>
        <family val="1"/>
      </rPr>
      <t xml:space="preserve">      </t>
    </r>
    <r>
      <rPr>
        <sz val="11"/>
        <color indexed="8"/>
        <rFont val="Times New Roman"/>
        <family val="1"/>
      </rPr>
      <t xml:space="preserve">    31нж545нж</t>
    </r>
  </si>
  <si>
    <r>
      <t xml:space="preserve">ЗКЛ2 250-160 нж </t>
    </r>
    <r>
      <rPr>
        <vertAlign val="superscript"/>
        <sz val="11"/>
        <color indexed="8"/>
        <rFont val="Times New Roman"/>
        <family val="1"/>
      </rPr>
      <t xml:space="preserve">     </t>
    </r>
    <r>
      <rPr>
        <sz val="11"/>
        <color indexed="8"/>
        <rFont val="Times New Roman"/>
        <family val="1"/>
      </rPr>
      <t xml:space="preserve">    31нж545нж</t>
    </r>
  </si>
  <si>
    <r>
      <t>ЗКЛП 150-16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</si>
  <si>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250-16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             30с941нж</t>
    </r>
  </si>
  <si>
    <r>
      <t>ЗКЛП 300-16</t>
    </r>
    <r>
      <rPr>
        <vertAlign val="superscript"/>
        <sz val="11"/>
        <color indexed="8"/>
        <rFont val="Times New Roman"/>
        <family val="1"/>
      </rPr>
      <t xml:space="preserve">2   </t>
    </r>
    <r>
      <rPr>
        <sz val="11"/>
        <color indexed="8"/>
        <rFont val="Times New Roman"/>
        <family val="1"/>
      </rPr>
      <t xml:space="preserve">            30с941нж</t>
    </r>
  </si>
  <si>
    <t>ЗКЛП 350-16                30с941нж</t>
  </si>
  <si>
    <r>
      <t>ЗКЛП 400-16</t>
    </r>
    <r>
      <rPr>
        <vertAlign val="superscript"/>
        <sz val="11"/>
        <color indexed="8"/>
        <rFont val="Times New Roman"/>
        <family val="1"/>
      </rPr>
      <t xml:space="preserve"> 2 </t>
    </r>
    <r>
      <rPr>
        <sz val="11"/>
        <color indexed="8"/>
        <rFont val="Times New Roman"/>
        <family val="1"/>
      </rPr>
      <t xml:space="preserve">             30с941нж</t>
    </r>
  </si>
  <si>
    <t>*СППК5Р 100-63нж1              17нж16нж2</t>
  </si>
  <si>
    <t>СППК5Р 50-160нж                 17нж8нж</t>
  </si>
  <si>
    <t>*СППК5Р 100-160нж              17нж8нж</t>
  </si>
  <si>
    <t>*СППК5Р 100-160нж1            17нж8нж2</t>
  </si>
  <si>
    <t>СППК5 50-63нж                    17нж16нж1</t>
  </si>
  <si>
    <t>*СППК5 100-63нж                17нж16нж1</t>
  </si>
  <si>
    <t>*СППК5 100-63нж1              17нж16нж3</t>
  </si>
  <si>
    <t>СППК5 50-160нж                 17нж8нж1</t>
  </si>
  <si>
    <t>*СППК5 100-160нж              17нж8нж1</t>
  </si>
  <si>
    <t>*СППК5 100-160нж1            17нж8нж3</t>
  </si>
  <si>
    <t>СППК4С 150-16нж                17нж7нж1</t>
  </si>
  <si>
    <t>СППК4С 200-16нж                17нж13нж1</t>
  </si>
  <si>
    <t>СППК4С 25-40нж                 17нж14нж1</t>
  </si>
  <si>
    <t>СППК4С 50-40нж                 17нж14нж1</t>
  </si>
  <si>
    <t>ЗКЛП 100-25ХЛ1        30лс915нж1</t>
  </si>
  <si>
    <t>ЗКЛП 150-25ХЛ1        30лс915нж1</t>
  </si>
  <si>
    <t>ЗКЛП 200-25ХЛ1        30лс915нж1</t>
  </si>
  <si>
    <t>ЗКЛП 250-25ХЛ1        30лс915нж1</t>
  </si>
  <si>
    <t>ЗКЛП 300-25ХЛ1        30лс915нж1</t>
  </si>
  <si>
    <t>ЗКЛП 400-25ХЛ1        30лс915нж1</t>
  </si>
  <si>
    <t>Назначение и область применения</t>
  </si>
  <si>
    <t>Рабочая среда – вода, воздух, пар, аммиак*, природный газ, нефть, нефтепродукты, жидкие и газообразные, углеводородные среды и другие среды, скорость коррозии стали 20Л в которых не более 0,1 мм/год, с температурой от минус 40°С   до плюс 425°С.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40°С.</t>
  </si>
  <si>
    <t>ЗКЛП 700-16 ХЛ1       30лс941нж1</t>
  </si>
  <si>
    <t>ЗКЛП 500-25ХЛ1        30лс915нж1</t>
  </si>
  <si>
    <t>ЗКЛП 600-25ХЛ1        30лс915нж1</t>
  </si>
  <si>
    <t>ЗКЛП 500-40 ХЛ1        30лс915нж1</t>
  </si>
  <si>
    <t>ЗКЛП 600-40 ХЛ1        30лс915нж1</t>
  </si>
  <si>
    <t>ЗКЛП 700-16нж        30нж941нж</t>
  </si>
  <si>
    <t>ЗКЛП 500-25нж        30нж915нж</t>
  </si>
  <si>
    <t>ЗКЛП 600-25нж        30нж915нж</t>
  </si>
  <si>
    <t>ЗКЛП 500-40нж        30нж915нж</t>
  </si>
  <si>
    <t>ЗКЛП 600-40нж        30нж915нж</t>
  </si>
  <si>
    <t xml:space="preserve">Рабочая среда – агрессивная, по отношению к которой применяемые материалы коррозионностойкие - вода, воздух, пар, аммиак*, природный газ влажный, нефть, нефтепродукты, содержащие сероводород до 0,1 %, жидкие и газообразные углеводороды и другие среды скорость коррозии стали 12Х18Н9ТЛ в которых не более 0,1мм/год с температурой от минус 60°С до плюс 565°С. Для PN 16; 25 кгс/см2- хлор жидкий по ГОСТ 6718-93 и газообразный с содержанием влаги не более 0,04%. Минимальная температура окружающего воздуха при эксплуатации минус 60°С. 
</t>
  </si>
  <si>
    <t>ЗКЛ2 300-63 нж          30нж576нж</t>
  </si>
  <si>
    <t>ЗКЛП 300-63 ХЛ1        30лс976нж1</t>
  </si>
  <si>
    <t>ЗКЛ2 250-40 нж          30нж515нж</t>
  </si>
  <si>
    <t>*СППК5 100-63       17с16нж1</t>
  </si>
  <si>
    <t>*СППК5100-63-01   17с16нж3</t>
  </si>
  <si>
    <t>СППК5 50-160          17с8нж1</t>
  </si>
  <si>
    <t>СППК4 80-160          17с80нж</t>
  </si>
  <si>
    <t>СППК4Р 200-16         17с17нж</t>
  </si>
  <si>
    <t>ПУ 100-40                    23с17нж</t>
  </si>
  <si>
    <t>ПУ 100-40-01              23с17нж1</t>
  </si>
  <si>
    <t>ПУ 150-40                    23с17нж</t>
  </si>
  <si>
    <t>КОП 150-40ХЛ1          19лс53нж</t>
  </si>
  <si>
    <t>КОП 50-40ХЛ1            19лс53нж</t>
  </si>
  <si>
    <t>КОП 150-160нж          19нж19нж</t>
  </si>
  <si>
    <t>КОП 50-40нж              19нж53нж</t>
  </si>
  <si>
    <t>КОП 80-40нж              19нж53нж</t>
  </si>
  <si>
    <t>СППК4 50-16 УХЛ1              17нж13нж</t>
  </si>
  <si>
    <t>1. Устройства переключающие могут поставляться в блочном исполнении: одно устройство переключающее на входе, два предохранительных клапана, второе устройство переключающее на выходе, соединенное цепной передачей с первым.  Устройства переключающие с исполнениями 01, 03, 05, 07 применяются для сборки блоков, кроме ПУ 25-40, ПУ 80-6, ПУ 100-6, ПУ 200-6, ПУ 200-16, ПУ 300-6, ПУ 50-63, ПУ 80-63, ПУ 100-63, ПУ 50-160, ПУ 80-160, ПУ 100-160. При заказе обязательно указать необходимое исполнение. Цена договорная.</t>
  </si>
  <si>
    <t>ЗКЛ2 150-40 нж          30нж15нж</t>
  </si>
  <si>
    <t>СППК4 80-16 УХЛ1              17нж13нж</t>
  </si>
  <si>
    <t>СППК5 100-16 УХЛ1            17нж7нж</t>
  </si>
  <si>
    <t>СППК4 150-16 УХЛ1            17нж7нж</t>
  </si>
  <si>
    <t>КОП 80-63                  19с38нж</t>
  </si>
  <si>
    <t>КОП 100-63                19с38нж</t>
  </si>
  <si>
    <t>ЗКЛП 100/80-16 ХЛ1   30лс941нж1</t>
  </si>
  <si>
    <t>ЗКЛП 100/80-40 ХЛ1   30лс915нж1</t>
  </si>
  <si>
    <t>ПУ 100-63                    23с20нж</t>
  </si>
  <si>
    <t>ПУ 50-160                    23с19нж</t>
  </si>
  <si>
    <t>ПУ 80-160                    23с19нж</t>
  </si>
  <si>
    <t>ПУ 100-160                  23с19нж</t>
  </si>
  <si>
    <t>ЗКЛ2 50-16                    30с41нж</t>
  </si>
  <si>
    <r>
      <t>ЗКЛП 100-250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</si>
  <si>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r>
      <t>ЗКЛП 150-250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</si>
  <si>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r>
      <t>ЗКЛП 200-250 ХЛ1</t>
    </r>
    <r>
      <rPr>
        <vertAlign val="superscript"/>
        <sz val="11"/>
        <color indexed="8"/>
        <rFont val="Times New Roman"/>
        <family val="1"/>
      </rPr>
      <t>1; 2</t>
    </r>
    <r>
      <rPr>
        <sz val="11"/>
        <color indexed="8"/>
        <rFont val="Times New Roman"/>
        <family val="1"/>
      </rPr>
      <t xml:space="preserve">   31лс977нж1</t>
    </r>
  </si>
  <si>
    <t>Изделие</t>
  </si>
  <si>
    <t>ЗКЛ2 700-16                  30с541нж</t>
  </si>
  <si>
    <t>ЗКЛ2 500-25                  30с515нж</t>
  </si>
  <si>
    <t>ЗКЛ2 600-25                  30с515нж</t>
  </si>
  <si>
    <t>ЗКЛ2 500-40                  30с515нж</t>
  </si>
  <si>
    <t>ЗКЛ2 50-63                     30с76нж</t>
  </si>
  <si>
    <r>
      <t>ЗКЛ2 100-160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              31с45нж</t>
    </r>
  </si>
  <si>
    <t>ЗКЛ2 700-16 ХЛ1         30лс541нж1</t>
  </si>
  <si>
    <t>ЗКЛ2 500-25 ХЛ1         30лс515нж1</t>
  </si>
  <si>
    <t>ЗКЛ2 600-25 ХЛ1         30лс515нж1</t>
  </si>
  <si>
    <t>ЗКЛ2 500-40 ХЛ1          30лс515нж1</t>
  </si>
  <si>
    <t>ЗКЛ2 600-40 ХЛ1          30лс515нж1</t>
  </si>
  <si>
    <t>ЗКЛ2 600-16 нж          30нж541нж</t>
  </si>
  <si>
    <t>ЗКЛ2 700-16 нж          30нж541нж</t>
  </si>
  <si>
    <t>ЗКЛ2 100-25                  30с15нж</t>
  </si>
  <si>
    <t>СППК5 100-16         17с7нж</t>
  </si>
  <si>
    <t>СППК4 200-16         17с13нж</t>
  </si>
  <si>
    <t>ЗКЛП 250-40нж        30нж915нж</t>
  </si>
  <si>
    <t>СППК4 25-40           17с14нж</t>
  </si>
  <si>
    <t>СППК4 50-40           17с23нж</t>
  </si>
  <si>
    <t>СППК4 80-40           17с23нж</t>
  </si>
  <si>
    <t>ЗКЛ2 300-63                  30с576нж</t>
  </si>
  <si>
    <r>
      <t xml:space="preserve">ЗКЛ2 300-63 ХЛ1   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30лс576нж1</t>
    </r>
  </si>
  <si>
    <t>ЗКЛП 300-63                30с976нж</t>
  </si>
  <si>
    <r>
      <t>ЗКЛП 300-63 нж</t>
    </r>
    <r>
      <rPr>
        <vertAlign val="superscript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30нж976нж</t>
    </r>
  </si>
  <si>
    <t>СППК4 80-40 УХЛ1              17нж14нж</t>
  </si>
  <si>
    <t>СППК5 100-40 УХЛ1            17нж23нж</t>
  </si>
  <si>
    <t>СППК4 150-40 УХЛ1            17нж23нж</t>
  </si>
  <si>
    <t>ЗКЛП 50-16нж          30нж941нж</t>
  </si>
  <si>
    <t>ЗКЛП 80-16нж          30нж941нж</t>
  </si>
  <si>
    <t>ЗКЛП 100-16нж        30нж941нж</t>
  </si>
  <si>
    <t>ЗКЛП 50-40нж          30нж915нж</t>
  </si>
  <si>
    <t>СППК4Р 150-40 ХЛ1   17лс21нж</t>
  </si>
  <si>
    <t>Жидкая сырая и товарная нефть с температурой среды  от 0 до 60°С.
Температура окружающего воздуха от плюс 50°С до минус 45°С</t>
  </si>
  <si>
    <t>СППК4 80-160 УХЛ1            17нж80нж</t>
  </si>
  <si>
    <t>СППК4Р 80-160 УХЛ1           17нж90нж</t>
  </si>
  <si>
    <t>СППК5С 100-40 ХЛ1     17лс23нж</t>
  </si>
  <si>
    <t>СППК4С 150-40 ХЛ1     17лс23нж</t>
  </si>
  <si>
    <t>СППК5С 50-63 ХЛ1       17лс16нж</t>
  </si>
  <si>
    <t>СППК5С 100-63 ХЛ1     17лс16нж3</t>
  </si>
  <si>
    <t>СППК5С 50-160 ХЛ1     17лс8нж</t>
  </si>
  <si>
    <t>СППК5С 100-160 ХЛ1   17лс8нж1</t>
  </si>
  <si>
    <t>ПУ 80-6-03хл1             23лс18нж</t>
  </si>
  <si>
    <t>ПУ 100-6-03хл1           23лс18нж</t>
  </si>
  <si>
    <t>ПУ 200-6-03хл1           23лс18нж</t>
  </si>
  <si>
    <t>ПУ 300-6-03хл1           23лс18нж</t>
  </si>
  <si>
    <t xml:space="preserve">Рекомендуемые цены на продукцию ОАО "БАЗ" с 01.01.2013 г.                                                                                                                                          </t>
  </si>
  <si>
    <r>
      <t>ЗКЛ2 250-250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  31с577нж</t>
    </r>
  </si>
  <si>
    <t>_</t>
  </si>
  <si>
    <r>
      <t>ЗКЛ2 250-250 ХЛ1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31лс577нж1</t>
    </r>
  </si>
  <si>
    <r>
      <t>ЗКЛП 250-250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 xml:space="preserve">     31с977нж</t>
    </r>
  </si>
  <si>
    <r>
      <t>ЗКЛП 250-250 ХЛ1</t>
    </r>
    <r>
      <rPr>
        <vertAlign val="superscript"/>
        <sz val="11"/>
        <color indexed="8"/>
        <rFont val="Times New Roman"/>
        <family val="1"/>
      </rPr>
      <t xml:space="preserve"> только п/привар</t>
    </r>
    <r>
      <rPr>
        <sz val="11"/>
        <color indexed="8"/>
        <rFont val="Times New Roman"/>
        <family val="1"/>
      </rPr>
      <t>31лс977нж1</t>
    </r>
  </si>
  <si>
    <t>Изделия с  КОФ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</si>
</sst>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"/>
    <numFmt numFmtId="175" formatCode="#,##0.0000"/>
    <numFmt numFmtId="176" formatCode="0.0000000"/>
    <numFmt numFmtId="177" formatCode="0.00000000"/>
    <numFmt numFmtId="178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0.5"/>
      <color indexed="8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12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17" xfId="0" applyNumberFormat="1" applyFont="1" applyFill="1" applyBorder="1" applyAlignment="1" applyProtection="1">
      <alignment horizontal="center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indent="3"/>
      <protection/>
    </xf>
    <xf numFmtId="0" fontId="6" fillId="0" borderId="10" xfId="0" applyFont="1" applyFill="1" applyBorder="1" applyAlignment="1" applyProtection="1">
      <alignment horizontal="left" vertical="center" indent="2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P711"/>
  <sheetViews>
    <sheetView tabSelected="1" zoomScaleSheetLayoutView="85" zoomScalePageLayoutView="0" workbookViewId="0" topLeftCell="B700">
      <selection activeCell="G715" sqref="G715"/>
    </sheetView>
  </sheetViews>
  <sheetFormatPr defaultColWidth="9.00390625" defaultRowHeight="12.75"/>
  <cols>
    <col min="1" max="1" width="0" style="1" hidden="1" customWidth="1"/>
    <col min="2" max="2" width="39.75390625" style="26" customWidth="1"/>
    <col min="3" max="3" width="9.00390625" style="6" customWidth="1"/>
    <col min="4" max="4" width="6.625" style="6" customWidth="1"/>
    <col min="5" max="5" width="13.75390625" style="7" customWidth="1"/>
    <col min="6" max="6" width="15.75390625" style="7" customWidth="1"/>
    <col min="7" max="7" width="30.75390625" style="22" customWidth="1"/>
    <col min="8" max="8" width="12.375" style="6" customWidth="1"/>
    <col min="9" max="9" width="10.00390625" style="6" customWidth="1"/>
    <col min="10" max="13" width="8.625" style="6" customWidth="1"/>
    <col min="14" max="15" width="9.125" style="6" customWidth="1"/>
    <col min="16" max="16384" width="9.125" style="1" customWidth="1"/>
  </cols>
  <sheetData>
    <row r="1" spans="2:8" ht="10.5" customHeight="1">
      <c r="B1" s="9"/>
      <c r="C1" s="9"/>
      <c r="D1" s="9"/>
      <c r="E1" s="9"/>
      <c r="F1" s="9"/>
      <c r="G1" s="27"/>
      <c r="H1" s="9"/>
    </row>
    <row r="2" spans="2:8" ht="21" customHeight="1">
      <c r="B2" s="37" t="s">
        <v>726</v>
      </c>
      <c r="C2" s="37"/>
      <c r="D2" s="37"/>
      <c r="E2" s="37"/>
      <c r="F2" s="37"/>
      <c r="G2" s="37"/>
      <c r="H2" s="37"/>
    </row>
    <row r="3" spans="2:8" ht="11.25" customHeight="1">
      <c r="B3" s="37"/>
      <c r="C3" s="37"/>
      <c r="D3" s="37"/>
      <c r="E3" s="37"/>
      <c r="F3" s="37"/>
      <c r="G3" s="37"/>
      <c r="H3" s="37"/>
    </row>
    <row r="4" spans="2:8" ht="12.75" customHeight="1">
      <c r="B4" s="10"/>
      <c r="C4" s="10"/>
      <c r="D4" s="10"/>
      <c r="E4" s="10"/>
      <c r="F4" s="10"/>
      <c r="G4" s="27"/>
      <c r="H4" s="10"/>
    </row>
    <row r="5" spans="2:9" ht="15">
      <c r="B5" s="53" t="s">
        <v>461</v>
      </c>
      <c r="C5" s="54" t="s">
        <v>227</v>
      </c>
      <c r="D5" s="54" t="s">
        <v>161</v>
      </c>
      <c r="E5" s="55" t="s">
        <v>228</v>
      </c>
      <c r="F5" s="55"/>
      <c r="G5" s="54" t="s">
        <v>633</v>
      </c>
      <c r="H5" s="54" t="s">
        <v>230</v>
      </c>
      <c r="I5" s="38" t="s">
        <v>732</v>
      </c>
    </row>
    <row r="6" spans="2:9" ht="15">
      <c r="B6" s="53"/>
      <c r="C6" s="54"/>
      <c r="D6" s="54"/>
      <c r="E6" s="56" t="s">
        <v>680</v>
      </c>
      <c r="F6" s="52" t="s">
        <v>229</v>
      </c>
      <c r="G6" s="54"/>
      <c r="H6" s="54"/>
      <c r="I6" s="39"/>
    </row>
    <row r="7" spans="2:9" ht="46.5" customHeight="1">
      <c r="B7" s="53"/>
      <c r="C7" s="54"/>
      <c r="D7" s="54"/>
      <c r="E7" s="57"/>
      <c r="F7" s="52"/>
      <c r="G7" s="54"/>
      <c r="H7" s="54"/>
      <c r="I7" s="40"/>
    </row>
    <row r="8" spans="2:9" ht="32.25" customHeight="1">
      <c r="B8" s="60" t="s">
        <v>593</v>
      </c>
      <c r="C8" s="61"/>
      <c r="D8" s="61"/>
      <c r="E8" s="61"/>
      <c r="F8" s="61"/>
      <c r="G8" s="61"/>
      <c r="H8" s="61"/>
      <c r="I8" s="31"/>
    </row>
    <row r="9" spans="2:9" ht="15">
      <c r="B9" s="62" t="s">
        <v>240</v>
      </c>
      <c r="C9" s="62"/>
      <c r="D9" s="62"/>
      <c r="E9" s="62"/>
      <c r="F9" s="62"/>
      <c r="G9" s="62"/>
      <c r="H9" s="62"/>
      <c r="I9" s="31"/>
    </row>
    <row r="10" spans="2:9" ht="33" customHeight="1">
      <c r="B10" s="45" t="s">
        <v>587</v>
      </c>
      <c r="C10" s="63"/>
      <c r="D10" s="63"/>
      <c r="E10" s="63"/>
      <c r="F10" s="63"/>
      <c r="G10" s="63"/>
      <c r="H10" s="64"/>
      <c r="I10" s="31"/>
    </row>
    <row r="11" spans="2:10" ht="15.75" customHeight="1">
      <c r="B11" s="11" t="s">
        <v>676</v>
      </c>
      <c r="C11" s="12">
        <v>50</v>
      </c>
      <c r="D11" s="12">
        <v>16</v>
      </c>
      <c r="E11" s="13">
        <v>5400</v>
      </c>
      <c r="F11" s="13">
        <v>1320</v>
      </c>
      <c r="G11" s="47" t="s">
        <v>355</v>
      </c>
      <c r="H11" s="14">
        <v>180</v>
      </c>
      <c r="I11" s="32">
        <f>E11+F11</f>
        <v>6720</v>
      </c>
      <c r="J11" s="29"/>
    </row>
    <row r="12" spans="2:10" ht="15.75">
      <c r="B12" s="11" t="s">
        <v>246</v>
      </c>
      <c r="C12" s="12">
        <v>80</v>
      </c>
      <c r="D12" s="12">
        <v>16</v>
      </c>
      <c r="E12" s="13">
        <v>8050</v>
      </c>
      <c r="F12" s="13">
        <v>1830</v>
      </c>
      <c r="G12" s="48"/>
      <c r="H12" s="14">
        <v>210</v>
      </c>
      <c r="I12" s="32">
        <f aca="true" t="shared" si="0" ref="I12:I75">E12+F12</f>
        <v>9880</v>
      </c>
      <c r="J12" s="29"/>
    </row>
    <row r="13" spans="2:10" ht="15.75" customHeight="1">
      <c r="B13" s="11" t="s">
        <v>572</v>
      </c>
      <c r="C13" s="12">
        <v>100</v>
      </c>
      <c r="D13" s="12">
        <v>16</v>
      </c>
      <c r="E13" s="13">
        <v>9480</v>
      </c>
      <c r="F13" s="13">
        <v>2950</v>
      </c>
      <c r="G13" s="48"/>
      <c r="H13" s="14">
        <v>230</v>
      </c>
      <c r="I13" s="32">
        <f t="shared" si="0"/>
        <v>12430</v>
      </c>
      <c r="J13" s="29"/>
    </row>
    <row r="14" spans="2:10" ht="15.75">
      <c r="B14" s="11" t="s">
        <v>531</v>
      </c>
      <c r="C14" s="12">
        <v>100</v>
      </c>
      <c r="D14" s="12">
        <v>16</v>
      </c>
      <c r="E14" s="13">
        <v>9480</v>
      </c>
      <c r="F14" s="13">
        <v>2950</v>
      </c>
      <c r="G14" s="48"/>
      <c r="H14" s="14">
        <v>229</v>
      </c>
      <c r="I14" s="32">
        <f t="shared" si="0"/>
        <v>12430</v>
      </c>
      <c r="J14" s="29"/>
    </row>
    <row r="15" spans="2:10" ht="17.25" customHeight="1">
      <c r="B15" s="11" t="s">
        <v>14</v>
      </c>
      <c r="C15" s="12">
        <v>125</v>
      </c>
      <c r="D15" s="12">
        <v>16</v>
      </c>
      <c r="E15" s="13">
        <v>16210</v>
      </c>
      <c r="F15" s="13">
        <v>3250</v>
      </c>
      <c r="G15" s="48"/>
      <c r="H15" s="14">
        <v>255</v>
      </c>
      <c r="I15" s="32">
        <f t="shared" si="0"/>
        <v>19460</v>
      </c>
      <c r="J15" s="29"/>
    </row>
    <row r="16" spans="2:10" ht="15.75" customHeight="1">
      <c r="B16" s="11" t="s">
        <v>54</v>
      </c>
      <c r="C16" s="12" t="s">
        <v>331</v>
      </c>
      <c r="D16" s="12">
        <v>16</v>
      </c>
      <c r="E16" s="13">
        <v>19570</v>
      </c>
      <c r="F16" s="13">
        <v>3760</v>
      </c>
      <c r="G16" s="48"/>
      <c r="H16" s="14">
        <v>280</v>
      </c>
      <c r="I16" s="32">
        <f t="shared" si="0"/>
        <v>23330</v>
      </c>
      <c r="J16" s="29"/>
    </row>
    <row r="17" spans="2:10" ht="17.25" customHeight="1">
      <c r="B17" s="11" t="s">
        <v>189</v>
      </c>
      <c r="C17" s="12">
        <v>150</v>
      </c>
      <c r="D17" s="12">
        <v>16</v>
      </c>
      <c r="E17" s="13">
        <v>19570</v>
      </c>
      <c r="F17" s="13">
        <v>3760</v>
      </c>
      <c r="G17" s="48"/>
      <c r="H17" s="14">
        <v>267</v>
      </c>
      <c r="I17" s="32">
        <f t="shared" si="0"/>
        <v>23330</v>
      </c>
      <c r="J17" s="29"/>
    </row>
    <row r="18" spans="2:10" ht="18">
      <c r="B18" s="11" t="s">
        <v>356</v>
      </c>
      <c r="C18" s="12">
        <v>200</v>
      </c>
      <c r="D18" s="12">
        <v>16</v>
      </c>
      <c r="E18" s="13">
        <v>31610</v>
      </c>
      <c r="F18" s="13">
        <v>6620</v>
      </c>
      <c r="G18" s="48"/>
      <c r="H18" s="14">
        <v>330</v>
      </c>
      <c r="I18" s="32">
        <f t="shared" si="0"/>
        <v>38230</v>
      </c>
      <c r="J18" s="29"/>
    </row>
    <row r="19" spans="2:10" ht="15.75" customHeight="1">
      <c r="B19" s="11" t="s">
        <v>162</v>
      </c>
      <c r="C19" s="12">
        <v>250</v>
      </c>
      <c r="D19" s="12">
        <v>16</v>
      </c>
      <c r="E19" s="13">
        <v>51700</v>
      </c>
      <c r="F19" s="13">
        <v>11520</v>
      </c>
      <c r="G19" s="48"/>
      <c r="H19" s="14">
        <v>330</v>
      </c>
      <c r="I19" s="32">
        <f t="shared" si="0"/>
        <v>63220</v>
      </c>
      <c r="J19" s="29"/>
    </row>
    <row r="20" spans="2:10" ht="15.75" customHeight="1">
      <c r="B20" s="11" t="s">
        <v>190</v>
      </c>
      <c r="C20" s="12">
        <v>300</v>
      </c>
      <c r="D20" s="12">
        <v>16</v>
      </c>
      <c r="E20" s="13">
        <v>82610</v>
      </c>
      <c r="F20" s="13">
        <v>18960</v>
      </c>
      <c r="G20" s="48"/>
      <c r="H20" s="14">
        <v>500</v>
      </c>
      <c r="I20" s="32">
        <f t="shared" si="0"/>
        <v>101570</v>
      </c>
      <c r="J20" s="29"/>
    </row>
    <row r="21" spans="2:10" ht="15.75" customHeight="1">
      <c r="B21" s="11" t="s">
        <v>191</v>
      </c>
      <c r="C21" s="12">
        <v>300</v>
      </c>
      <c r="D21" s="12">
        <v>16</v>
      </c>
      <c r="E21" s="13">
        <v>97500</v>
      </c>
      <c r="F21" s="13">
        <v>18960</v>
      </c>
      <c r="G21" s="48"/>
      <c r="H21" s="14">
        <v>500</v>
      </c>
      <c r="I21" s="32">
        <f t="shared" si="0"/>
        <v>116460</v>
      </c>
      <c r="J21" s="29"/>
    </row>
    <row r="22" spans="2:10" ht="15.75" customHeight="1">
      <c r="B22" s="11" t="s">
        <v>323</v>
      </c>
      <c r="C22" s="12">
        <v>350</v>
      </c>
      <c r="D22" s="12">
        <v>16</v>
      </c>
      <c r="E22" s="13">
        <v>127390</v>
      </c>
      <c r="F22" s="13">
        <v>23450</v>
      </c>
      <c r="G22" s="48"/>
      <c r="H22" s="14">
        <v>381</v>
      </c>
      <c r="I22" s="32">
        <f t="shared" si="0"/>
        <v>150840</v>
      </c>
      <c r="J22" s="29"/>
    </row>
    <row r="23" spans="2:10" ht="15.75" customHeight="1">
      <c r="B23" s="11" t="s">
        <v>322</v>
      </c>
      <c r="C23" s="12">
        <v>400</v>
      </c>
      <c r="D23" s="12">
        <v>16</v>
      </c>
      <c r="E23" s="13">
        <v>147070</v>
      </c>
      <c r="F23" s="13">
        <v>33140</v>
      </c>
      <c r="G23" s="48"/>
      <c r="H23" s="14">
        <v>600</v>
      </c>
      <c r="I23" s="32">
        <f t="shared" si="0"/>
        <v>180210</v>
      </c>
      <c r="J23" s="29"/>
    </row>
    <row r="24" spans="2:10" ht="15.75" customHeight="1">
      <c r="B24" s="11" t="s">
        <v>152</v>
      </c>
      <c r="C24" s="12">
        <v>500</v>
      </c>
      <c r="D24" s="12">
        <v>16</v>
      </c>
      <c r="E24" s="13">
        <v>185830</v>
      </c>
      <c r="F24" s="13">
        <v>54360</v>
      </c>
      <c r="G24" s="48"/>
      <c r="H24" s="14">
        <v>457</v>
      </c>
      <c r="I24" s="32">
        <f t="shared" si="0"/>
        <v>240190</v>
      </c>
      <c r="J24" s="29"/>
    </row>
    <row r="25" spans="2:10" ht="15.75" customHeight="1">
      <c r="B25" s="11" t="s">
        <v>357</v>
      </c>
      <c r="C25" s="12">
        <v>600</v>
      </c>
      <c r="D25" s="12">
        <v>16</v>
      </c>
      <c r="E25" s="13">
        <v>418700</v>
      </c>
      <c r="F25" s="13">
        <v>67110</v>
      </c>
      <c r="G25" s="48"/>
      <c r="H25" s="14">
        <v>800</v>
      </c>
      <c r="I25" s="32">
        <f t="shared" si="0"/>
        <v>485810</v>
      </c>
      <c r="J25" s="29"/>
    </row>
    <row r="26" spans="2:10" ht="15.75" customHeight="1">
      <c r="B26" s="11" t="s">
        <v>681</v>
      </c>
      <c r="C26" s="12">
        <v>700</v>
      </c>
      <c r="D26" s="12">
        <v>16</v>
      </c>
      <c r="E26" s="13">
        <v>563640</v>
      </c>
      <c r="F26" s="13">
        <v>78730</v>
      </c>
      <c r="G26" s="48"/>
      <c r="H26" s="14">
        <v>900</v>
      </c>
      <c r="I26" s="32">
        <f t="shared" si="0"/>
        <v>642370</v>
      </c>
      <c r="J26" s="29"/>
    </row>
    <row r="27" spans="2:10" ht="15.75" customHeight="1">
      <c r="B27" s="11" t="s">
        <v>123</v>
      </c>
      <c r="C27" s="12">
        <v>800</v>
      </c>
      <c r="D27" s="12">
        <v>16</v>
      </c>
      <c r="E27" s="13">
        <v>1040490</v>
      </c>
      <c r="F27" s="13">
        <v>204090</v>
      </c>
      <c r="G27" s="48"/>
      <c r="H27" s="14">
        <v>1000</v>
      </c>
      <c r="I27" s="32">
        <f t="shared" si="0"/>
        <v>1244580</v>
      </c>
      <c r="J27" s="29"/>
    </row>
    <row r="28" spans="2:10" ht="15.75" customHeight="1">
      <c r="B28" s="11" t="s">
        <v>252</v>
      </c>
      <c r="C28" s="12">
        <v>50</v>
      </c>
      <c r="D28" s="12">
        <v>25</v>
      </c>
      <c r="E28" s="13">
        <v>6310</v>
      </c>
      <c r="F28" s="13">
        <v>1420</v>
      </c>
      <c r="G28" s="48"/>
      <c r="H28" s="14">
        <v>216</v>
      </c>
      <c r="I28" s="32">
        <f t="shared" si="0"/>
        <v>7730</v>
      </c>
      <c r="J28" s="29"/>
    </row>
    <row r="29" spans="2:10" ht="15.75" customHeight="1">
      <c r="B29" s="11" t="s">
        <v>253</v>
      </c>
      <c r="C29" s="12">
        <v>80</v>
      </c>
      <c r="D29" s="12">
        <v>25</v>
      </c>
      <c r="E29" s="13">
        <v>9070</v>
      </c>
      <c r="F29" s="13">
        <v>2340</v>
      </c>
      <c r="G29" s="48"/>
      <c r="H29" s="14">
        <v>283</v>
      </c>
      <c r="I29" s="32">
        <f t="shared" si="0"/>
        <v>11410</v>
      </c>
      <c r="J29" s="29"/>
    </row>
    <row r="30" spans="2:10" ht="15.75" customHeight="1">
      <c r="B30" s="11" t="s">
        <v>694</v>
      </c>
      <c r="C30" s="12">
        <v>100</v>
      </c>
      <c r="D30" s="12">
        <v>25</v>
      </c>
      <c r="E30" s="13">
        <v>13050</v>
      </c>
      <c r="F30" s="13">
        <v>3870</v>
      </c>
      <c r="G30" s="48"/>
      <c r="H30" s="14">
        <v>305</v>
      </c>
      <c r="I30" s="32">
        <f t="shared" si="0"/>
        <v>16920</v>
      </c>
      <c r="J30" s="29"/>
    </row>
    <row r="31" spans="2:10" ht="15.75" customHeight="1">
      <c r="B31" s="11" t="s">
        <v>33</v>
      </c>
      <c r="C31" s="12">
        <v>150</v>
      </c>
      <c r="D31" s="12">
        <v>25</v>
      </c>
      <c r="E31" s="13">
        <v>27220</v>
      </c>
      <c r="F31" s="13">
        <v>6110</v>
      </c>
      <c r="G31" s="48"/>
      <c r="H31" s="14">
        <v>403</v>
      </c>
      <c r="I31" s="32">
        <f t="shared" si="0"/>
        <v>33330</v>
      </c>
      <c r="J31" s="29"/>
    </row>
    <row r="32" spans="2:10" ht="15.75" customHeight="1">
      <c r="B32" s="11" t="s">
        <v>5</v>
      </c>
      <c r="C32" s="12">
        <v>200</v>
      </c>
      <c r="D32" s="12">
        <v>25</v>
      </c>
      <c r="E32" s="13">
        <v>41610</v>
      </c>
      <c r="F32" s="13">
        <v>9990</v>
      </c>
      <c r="G32" s="48"/>
      <c r="H32" s="14">
        <v>400</v>
      </c>
      <c r="I32" s="32">
        <f t="shared" si="0"/>
        <v>51600</v>
      </c>
      <c r="J32" s="29"/>
    </row>
    <row r="33" spans="2:10" ht="15.75" customHeight="1">
      <c r="B33" s="11" t="s">
        <v>6</v>
      </c>
      <c r="C33" s="12">
        <v>250</v>
      </c>
      <c r="D33" s="12">
        <v>25</v>
      </c>
      <c r="E33" s="13">
        <v>68130</v>
      </c>
      <c r="F33" s="13">
        <v>14370</v>
      </c>
      <c r="G33" s="48"/>
      <c r="H33" s="14">
        <v>450</v>
      </c>
      <c r="I33" s="32">
        <f t="shared" si="0"/>
        <v>82500</v>
      </c>
      <c r="J33" s="29"/>
    </row>
    <row r="34" spans="2:10" ht="15.75" customHeight="1">
      <c r="B34" s="11" t="s">
        <v>352</v>
      </c>
      <c r="C34" s="12">
        <v>300</v>
      </c>
      <c r="D34" s="12">
        <v>25</v>
      </c>
      <c r="E34" s="13">
        <v>122390</v>
      </c>
      <c r="F34" s="13">
        <v>27330</v>
      </c>
      <c r="G34" s="48"/>
      <c r="H34" s="14">
        <v>502</v>
      </c>
      <c r="I34" s="32">
        <f t="shared" si="0"/>
        <v>149720</v>
      </c>
      <c r="J34" s="29"/>
    </row>
    <row r="35" spans="2:10" ht="15.75" customHeight="1">
      <c r="B35" s="11" t="s">
        <v>250</v>
      </c>
      <c r="C35" s="12">
        <v>400</v>
      </c>
      <c r="D35" s="12">
        <v>25</v>
      </c>
      <c r="E35" s="13">
        <v>186040</v>
      </c>
      <c r="F35" s="13">
        <v>43440</v>
      </c>
      <c r="G35" s="48"/>
      <c r="H35" s="14">
        <v>600</v>
      </c>
      <c r="I35" s="32">
        <f t="shared" si="0"/>
        <v>229480</v>
      </c>
      <c r="J35" s="29"/>
    </row>
    <row r="36" spans="2:10" ht="15.75" customHeight="1">
      <c r="B36" s="11" t="s">
        <v>682</v>
      </c>
      <c r="C36" s="12">
        <v>500</v>
      </c>
      <c r="D36" s="12">
        <v>25</v>
      </c>
      <c r="E36" s="13">
        <v>352710</v>
      </c>
      <c r="F36" s="13">
        <v>56290</v>
      </c>
      <c r="G36" s="48"/>
      <c r="H36" s="14">
        <v>700</v>
      </c>
      <c r="I36" s="32">
        <f t="shared" si="0"/>
        <v>409000</v>
      </c>
      <c r="J36" s="29"/>
    </row>
    <row r="37" spans="2:10" ht="15.75" customHeight="1">
      <c r="B37" s="11" t="s">
        <v>683</v>
      </c>
      <c r="C37" s="12">
        <v>600</v>
      </c>
      <c r="D37" s="12">
        <v>25</v>
      </c>
      <c r="E37" s="13">
        <v>450420</v>
      </c>
      <c r="F37" s="13">
        <v>97400</v>
      </c>
      <c r="G37" s="48"/>
      <c r="H37" s="14">
        <v>800</v>
      </c>
      <c r="I37" s="32">
        <f t="shared" si="0"/>
        <v>547820</v>
      </c>
      <c r="J37" s="29"/>
    </row>
    <row r="38" spans="2:10" ht="15.75" customHeight="1">
      <c r="B38" s="11" t="s">
        <v>192</v>
      </c>
      <c r="C38" s="12">
        <v>50</v>
      </c>
      <c r="D38" s="12">
        <v>40</v>
      </c>
      <c r="E38" s="13">
        <v>6420</v>
      </c>
      <c r="F38" s="13">
        <v>1520</v>
      </c>
      <c r="G38" s="48"/>
      <c r="H38" s="14">
        <v>216</v>
      </c>
      <c r="I38" s="32">
        <f t="shared" si="0"/>
        <v>7940</v>
      </c>
      <c r="J38" s="29"/>
    </row>
    <row r="39" spans="2:10" ht="15.75" customHeight="1">
      <c r="B39" s="11" t="s">
        <v>193</v>
      </c>
      <c r="C39" s="12">
        <v>80</v>
      </c>
      <c r="D39" s="12">
        <v>40</v>
      </c>
      <c r="E39" s="13">
        <v>9270</v>
      </c>
      <c r="F39" s="13">
        <v>2540</v>
      </c>
      <c r="G39" s="48"/>
      <c r="H39" s="14">
        <v>283</v>
      </c>
      <c r="I39" s="32">
        <f t="shared" si="0"/>
        <v>11810</v>
      </c>
      <c r="J39" s="29"/>
    </row>
    <row r="40" spans="2:10" ht="15.75" customHeight="1">
      <c r="B40" s="11" t="s">
        <v>194</v>
      </c>
      <c r="C40" s="12" t="s">
        <v>330</v>
      </c>
      <c r="D40" s="12">
        <v>40</v>
      </c>
      <c r="E40" s="13">
        <v>13150</v>
      </c>
      <c r="F40" s="13">
        <v>4270</v>
      </c>
      <c r="G40" s="48"/>
      <c r="H40" s="14">
        <v>350</v>
      </c>
      <c r="I40" s="32">
        <f t="shared" si="0"/>
        <v>17420</v>
      </c>
      <c r="J40" s="29"/>
    </row>
    <row r="41" spans="2:10" ht="15.75" customHeight="1">
      <c r="B41" s="11" t="s">
        <v>195</v>
      </c>
      <c r="C41" s="12">
        <v>100</v>
      </c>
      <c r="D41" s="12">
        <v>40</v>
      </c>
      <c r="E41" s="13">
        <v>13150</v>
      </c>
      <c r="F41" s="13">
        <v>4270</v>
      </c>
      <c r="G41" s="48"/>
      <c r="H41" s="14">
        <v>305</v>
      </c>
      <c r="I41" s="32">
        <f t="shared" si="0"/>
        <v>17420</v>
      </c>
      <c r="J41" s="29"/>
    </row>
    <row r="42" spans="2:10" ht="15.75" customHeight="1">
      <c r="B42" s="11" t="s">
        <v>196</v>
      </c>
      <c r="C42" s="12">
        <v>150</v>
      </c>
      <c r="D42" s="12">
        <v>40</v>
      </c>
      <c r="E42" s="13">
        <v>27530</v>
      </c>
      <c r="F42" s="13">
        <v>6210</v>
      </c>
      <c r="G42" s="48"/>
      <c r="H42" s="14">
        <v>403</v>
      </c>
      <c r="I42" s="32">
        <f t="shared" si="0"/>
        <v>33740</v>
      </c>
      <c r="J42" s="29"/>
    </row>
    <row r="43" spans="2:10" ht="15.75" customHeight="1">
      <c r="B43" s="11" t="s">
        <v>197</v>
      </c>
      <c r="C43" s="12">
        <v>200</v>
      </c>
      <c r="D43" s="12">
        <v>40</v>
      </c>
      <c r="E43" s="13">
        <v>42830</v>
      </c>
      <c r="F43" s="13">
        <v>11820</v>
      </c>
      <c r="G43" s="48"/>
      <c r="H43" s="14">
        <v>419</v>
      </c>
      <c r="I43" s="32">
        <f t="shared" si="0"/>
        <v>54650</v>
      </c>
      <c r="J43" s="29"/>
    </row>
    <row r="44" spans="2:10" ht="15.75" customHeight="1">
      <c r="B44" s="11" t="s">
        <v>198</v>
      </c>
      <c r="C44" s="12">
        <v>250</v>
      </c>
      <c r="D44" s="12">
        <v>40</v>
      </c>
      <c r="E44" s="13">
        <v>89850</v>
      </c>
      <c r="F44" s="13">
        <v>15490</v>
      </c>
      <c r="G44" s="48"/>
      <c r="H44" s="14">
        <v>457</v>
      </c>
      <c r="I44" s="32">
        <f t="shared" si="0"/>
        <v>105340</v>
      </c>
      <c r="J44" s="29"/>
    </row>
    <row r="45" spans="2:10" ht="15.75" customHeight="1">
      <c r="B45" s="11" t="s">
        <v>199</v>
      </c>
      <c r="C45" s="12">
        <v>300</v>
      </c>
      <c r="D45" s="12">
        <v>40</v>
      </c>
      <c r="E45" s="13">
        <v>124940</v>
      </c>
      <c r="F45" s="13">
        <v>38550</v>
      </c>
      <c r="G45" s="48"/>
      <c r="H45" s="14">
        <v>502</v>
      </c>
      <c r="I45" s="32">
        <f t="shared" si="0"/>
        <v>163490</v>
      </c>
      <c r="J45" s="29"/>
    </row>
    <row r="46" spans="2:10" ht="15.75" customHeight="1">
      <c r="B46" s="11" t="s">
        <v>158</v>
      </c>
      <c r="C46" s="12">
        <v>400</v>
      </c>
      <c r="D46" s="12">
        <v>40</v>
      </c>
      <c r="E46" s="13">
        <v>206640</v>
      </c>
      <c r="F46" s="13">
        <v>73020</v>
      </c>
      <c r="G46" s="48"/>
      <c r="H46" s="14">
        <v>838</v>
      </c>
      <c r="I46" s="32">
        <f t="shared" si="0"/>
        <v>279660</v>
      </c>
      <c r="J46" s="29"/>
    </row>
    <row r="47" spans="2:10" ht="15.75" customHeight="1">
      <c r="B47" s="11" t="s">
        <v>684</v>
      </c>
      <c r="C47" s="12">
        <v>500</v>
      </c>
      <c r="D47" s="12">
        <v>40</v>
      </c>
      <c r="E47" s="13">
        <v>359230</v>
      </c>
      <c r="F47" s="13">
        <v>98930</v>
      </c>
      <c r="G47" s="48"/>
      <c r="H47" s="14">
        <v>991</v>
      </c>
      <c r="I47" s="32">
        <f t="shared" si="0"/>
        <v>458160</v>
      </c>
      <c r="J47" s="29"/>
    </row>
    <row r="48" spans="2:10" ht="15.75" customHeight="1">
      <c r="B48" s="11" t="s">
        <v>22</v>
      </c>
      <c r="C48" s="12">
        <v>600</v>
      </c>
      <c r="D48" s="12">
        <v>40</v>
      </c>
      <c r="E48" s="13">
        <v>471330</v>
      </c>
      <c r="F48" s="13">
        <v>136670</v>
      </c>
      <c r="G48" s="48"/>
      <c r="H48" s="14">
        <v>1143</v>
      </c>
      <c r="I48" s="32">
        <f t="shared" si="0"/>
        <v>608000</v>
      </c>
      <c r="J48" s="29"/>
    </row>
    <row r="49" spans="2:10" ht="15.75" customHeight="1">
      <c r="B49" s="11" t="s">
        <v>685</v>
      </c>
      <c r="C49" s="12">
        <v>50</v>
      </c>
      <c r="D49" s="12">
        <v>63</v>
      </c>
      <c r="E49" s="13">
        <v>15390</v>
      </c>
      <c r="F49" s="13">
        <v>2740</v>
      </c>
      <c r="G49" s="48"/>
      <c r="H49" s="14">
        <v>270</v>
      </c>
      <c r="I49" s="32">
        <f t="shared" si="0"/>
        <v>18130</v>
      </c>
      <c r="J49" s="29"/>
    </row>
    <row r="50" spans="2:10" ht="15.75" customHeight="1">
      <c r="B50" s="11" t="s">
        <v>358</v>
      </c>
      <c r="C50" s="12">
        <v>80</v>
      </c>
      <c r="D50" s="12">
        <v>63</v>
      </c>
      <c r="E50" s="13">
        <v>27020</v>
      </c>
      <c r="F50" s="13">
        <v>3870</v>
      </c>
      <c r="G50" s="48"/>
      <c r="H50" s="14">
        <v>321</v>
      </c>
      <c r="I50" s="32">
        <f t="shared" si="0"/>
        <v>30890</v>
      </c>
      <c r="J50" s="29"/>
    </row>
    <row r="51" spans="2:10" ht="15.75" customHeight="1">
      <c r="B51" s="11" t="s">
        <v>359</v>
      </c>
      <c r="C51" s="12">
        <v>100</v>
      </c>
      <c r="D51" s="12">
        <v>63</v>
      </c>
      <c r="E51" s="13">
        <v>28550</v>
      </c>
      <c r="F51" s="13">
        <v>5910</v>
      </c>
      <c r="G51" s="48"/>
      <c r="H51" s="14">
        <v>359</v>
      </c>
      <c r="I51" s="32">
        <f t="shared" si="0"/>
        <v>34460</v>
      </c>
      <c r="J51" s="29"/>
    </row>
    <row r="52" spans="2:10" ht="15.75" customHeight="1">
      <c r="B52" s="11" t="s">
        <v>406</v>
      </c>
      <c r="C52" s="12" t="s">
        <v>331</v>
      </c>
      <c r="D52" s="12">
        <v>63</v>
      </c>
      <c r="E52" s="13">
        <v>57310</v>
      </c>
      <c r="F52" s="13">
        <v>11410</v>
      </c>
      <c r="G52" s="48"/>
      <c r="H52" s="14">
        <v>447</v>
      </c>
      <c r="I52" s="32">
        <f t="shared" si="0"/>
        <v>68720</v>
      </c>
      <c r="J52" s="29"/>
    </row>
    <row r="53" spans="2:10" ht="15.75" customHeight="1">
      <c r="B53" s="11" t="s">
        <v>163</v>
      </c>
      <c r="C53" s="12">
        <v>150</v>
      </c>
      <c r="D53" s="12">
        <v>63</v>
      </c>
      <c r="E53" s="13">
        <v>57310</v>
      </c>
      <c r="F53" s="13">
        <v>11410</v>
      </c>
      <c r="G53" s="48"/>
      <c r="H53" s="14">
        <v>447</v>
      </c>
      <c r="I53" s="32">
        <f t="shared" si="0"/>
        <v>68720</v>
      </c>
      <c r="J53" s="29"/>
    </row>
    <row r="54" spans="2:10" ht="15.75" customHeight="1">
      <c r="B54" s="11" t="s">
        <v>200</v>
      </c>
      <c r="C54" s="12">
        <v>200</v>
      </c>
      <c r="D54" s="12">
        <v>63</v>
      </c>
      <c r="E54" s="13">
        <v>88630</v>
      </c>
      <c r="F54" s="13">
        <v>18960</v>
      </c>
      <c r="G54" s="48"/>
      <c r="H54" s="14">
        <v>536</v>
      </c>
      <c r="I54" s="32">
        <f t="shared" si="0"/>
        <v>107590</v>
      </c>
      <c r="J54" s="29"/>
    </row>
    <row r="55" spans="2:10" ht="15.75" customHeight="1">
      <c r="B55" s="11" t="s">
        <v>201</v>
      </c>
      <c r="C55" s="12">
        <v>250</v>
      </c>
      <c r="D55" s="12">
        <v>63</v>
      </c>
      <c r="E55" s="13">
        <v>230310</v>
      </c>
      <c r="F55" s="13">
        <v>30690</v>
      </c>
      <c r="G55" s="48"/>
      <c r="H55" s="14">
        <v>622</v>
      </c>
      <c r="I55" s="32">
        <f t="shared" si="0"/>
        <v>261000</v>
      </c>
      <c r="J55" s="29"/>
    </row>
    <row r="56" spans="2:10" ht="15.75" customHeight="1">
      <c r="B56" s="11" t="s">
        <v>701</v>
      </c>
      <c r="C56" s="12">
        <v>300</v>
      </c>
      <c r="D56" s="12">
        <v>63</v>
      </c>
      <c r="E56" s="13">
        <v>272020</v>
      </c>
      <c r="F56" s="13">
        <v>38750</v>
      </c>
      <c r="G56" s="48"/>
      <c r="H56" s="14">
        <v>711</v>
      </c>
      <c r="I56" s="32">
        <f t="shared" si="0"/>
        <v>310770</v>
      </c>
      <c r="J56" s="29"/>
    </row>
    <row r="57" spans="2:10" ht="15.75" customHeight="1">
      <c r="B57" s="11" t="s">
        <v>248</v>
      </c>
      <c r="C57" s="12">
        <v>50</v>
      </c>
      <c r="D57" s="12">
        <v>160</v>
      </c>
      <c r="E57" s="13">
        <v>22630</v>
      </c>
      <c r="F57" s="13">
        <v>3560</v>
      </c>
      <c r="G57" s="48"/>
      <c r="H57" s="14">
        <v>300</v>
      </c>
      <c r="I57" s="32">
        <f t="shared" si="0"/>
        <v>26190</v>
      </c>
      <c r="J57" s="29"/>
    </row>
    <row r="58" spans="2:10" ht="15.75" customHeight="1">
      <c r="B58" s="11" t="s">
        <v>249</v>
      </c>
      <c r="C58" s="12">
        <v>80</v>
      </c>
      <c r="D58" s="12">
        <v>160</v>
      </c>
      <c r="E58" s="13">
        <v>35890</v>
      </c>
      <c r="F58" s="13">
        <v>6210</v>
      </c>
      <c r="G58" s="48"/>
      <c r="H58" s="14">
        <v>390</v>
      </c>
      <c r="I58" s="32">
        <f t="shared" si="0"/>
        <v>42100</v>
      </c>
      <c r="J58" s="29"/>
    </row>
    <row r="59" spans="2:10" ht="15.75" customHeight="1">
      <c r="B59" s="11" t="s">
        <v>55</v>
      </c>
      <c r="C59" s="12" t="s">
        <v>330</v>
      </c>
      <c r="D59" s="12">
        <v>160</v>
      </c>
      <c r="E59" s="13">
        <v>44560</v>
      </c>
      <c r="F59" s="13">
        <v>8350</v>
      </c>
      <c r="G59" s="48"/>
      <c r="H59" s="14">
        <v>450</v>
      </c>
      <c r="I59" s="32">
        <f t="shared" si="0"/>
        <v>52910</v>
      </c>
      <c r="J59" s="29"/>
    </row>
    <row r="60" spans="2:10" ht="16.5" customHeight="1">
      <c r="B60" s="11" t="s">
        <v>686</v>
      </c>
      <c r="C60" s="12">
        <v>100</v>
      </c>
      <c r="D60" s="12">
        <v>160</v>
      </c>
      <c r="E60" s="13">
        <v>44560</v>
      </c>
      <c r="F60" s="13">
        <v>8350</v>
      </c>
      <c r="G60" s="48"/>
      <c r="H60" s="14">
        <v>432</v>
      </c>
      <c r="I60" s="32">
        <f t="shared" si="0"/>
        <v>52910</v>
      </c>
      <c r="J60" s="29"/>
    </row>
    <row r="61" spans="2:10" ht="15.75" customHeight="1">
      <c r="B61" s="11" t="s">
        <v>56</v>
      </c>
      <c r="C61" s="12" t="s">
        <v>331</v>
      </c>
      <c r="D61" s="12">
        <v>160</v>
      </c>
      <c r="E61" s="13">
        <v>123720</v>
      </c>
      <c r="F61" s="13">
        <v>18960</v>
      </c>
      <c r="G61" s="48"/>
      <c r="H61" s="14">
        <v>559</v>
      </c>
      <c r="I61" s="32">
        <f t="shared" si="0"/>
        <v>142680</v>
      </c>
      <c r="J61" s="29"/>
    </row>
    <row r="62" spans="2:10" ht="15.75" customHeight="1">
      <c r="B62" s="11" t="s">
        <v>202</v>
      </c>
      <c r="C62" s="12">
        <v>150</v>
      </c>
      <c r="D62" s="12">
        <v>160</v>
      </c>
      <c r="E62" s="13">
        <v>123720</v>
      </c>
      <c r="F62" s="13">
        <v>18960</v>
      </c>
      <c r="G62" s="48"/>
      <c r="H62" s="14">
        <v>559</v>
      </c>
      <c r="I62" s="32">
        <f t="shared" si="0"/>
        <v>142680</v>
      </c>
      <c r="J62" s="29"/>
    </row>
    <row r="63" spans="2:10" ht="15.75" customHeight="1">
      <c r="B63" s="11" t="s">
        <v>203</v>
      </c>
      <c r="C63" s="12">
        <v>200</v>
      </c>
      <c r="D63" s="12">
        <v>160</v>
      </c>
      <c r="E63" s="13">
        <v>232140</v>
      </c>
      <c r="F63" s="13">
        <v>45990</v>
      </c>
      <c r="G63" s="48"/>
      <c r="H63" s="14">
        <v>660</v>
      </c>
      <c r="I63" s="32">
        <f t="shared" si="0"/>
        <v>278130</v>
      </c>
      <c r="J63" s="29"/>
    </row>
    <row r="64" spans="2:10" ht="15.75" customHeight="1">
      <c r="B64" s="11" t="s">
        <v>204</v>
      </c>
      <c r="C64" s="12">
        <v>250</v>
      </c>
      <c r="D64" s="12">
        <v>160</v>
      </c>
      <c r="E64" s="13">
        <v>371170</v>
      </c>
      <c r="F64" s="13">
        <v>69040</v>
      </c>
      <c r="G64" s="48"/>
      <c r="H64" s="14">
        <v>838</v>
      </c>
      <c r="I64" s="32">
        <f t="shared" si="0"/>
        <v>440210</v>
      </c>
      <c r="J64" s="29"/>
    </row>
    <row r="65" spans="2:10" ht="18" customHeight="1">
      <c r="B65" s="11" t="s">
        <v>164</v>
      </c>
      <c r="C65" s="12">
        <v>100</v>
      </c>
      <c r="D65" s="12">
        <v>250</v>
      </c>
      <c r="E65" s="13">
        <v>71590</v>
      </c>
      <c r="F65" s="13">
        <v>35590</v>
      </c>
      <c r="G65" s="48"/>
      <c r="H65" s="14">
        <v>546</v>
      </c>
      <c r="I65" s="32">
        <f t="shared" si="0"/>
        <v>107180</v>
      </c>
      <c r="J65" s="29"/>
    </row>
    <row r="66" spans="2:10" ht="16.5" customHeight="1">
      <c r="B66" s="11" t="s">
        <v>165</v>
      </c>
      <c r="C66" s="12">
        <v>150</v>
      </c>
      <c r="D66" s="12">
        <v>250</v>
      </c>
      <c r="E66" s="13">
        <v>218170</v>
      </c>
      <c r="F66" s="13">
        <v>103210</v>
      </c>
      <c r="G66" s="48"/>
      <c r="H66" s="14">
        <v>705</v>
      </c>
      <c r="I66" s="32">
        <f t="shared" si="0"/>
        <v>321380</v>
      </c>
      <c r="J66" s="29"/>
    </row>
    <row r="67" spans="2:10" ht="18" customHeight="1">
      <c r="B67" s="11" t="s">
        <v>166</v>
      </c>
      <c r="C67" s="12">
        <v>200</v>
      </c>
      <c r="D67" s="12">
        <v>250</v>
      </c>
      <c r="E67" s="13">
        <v>246930</v>
      </c>
      <c r="F67" s="13">
        <v>142280</v>
      </c>
      <c r="G67" s="48"/>
      <c r="H67" s="14">
        <v>832</v>
      </c>
      <c r="I67" s="32">
        <f t="shared" si="0"/>
        <v>389210</v>
      </c>
      <c r="J67" s="29"/>
    </row>
    <row r="68" spans="2:10" ht="18" customHeight="1">
      <c r="B68" s="11" t="s">
        <v>727</v>
      </c>
      <c r="C68" s="12">
        <v>250</v>
      </c>
      <c r="D68" s="12">
        <v>250</v>
      </c>
      <c r="E68" s="13">
        <v>458890</v>
      </c>
      <c r="F68" s="13" t="s">
        <v>728</v>
      </c>
      <c r="G68" s="49"/>
      <c r="H68" s="14">
        <v>991</v>
      </c>
      <c r="I68" s="33" t="s">
        <v>728</v>
      </c>
      <c r="J68" s="30"/>
    </row>
    <row r="69" spans="2:10" ht="29.25" customHeight="1">
      <c r="B69" s="50" t="s">
        <v>588</v>
      </c>
      <c r="C69" s="50"/>
      <c r="D69" s="50"/>
      <c r="E69" s="50"/>
      <c r="F69" s="50"/>
      <c r="G69" s="50"/>
      <c r="H69" s="50"/>
      <c r="I69" s="32"/>
      <c r="J69" s="29"/>
    </row>
    <row r="70" spans="2:16" ht="15.75" customHeight="1">
      <c r="B70" s="11" t="s">
        <v>407</v>
      </c>
      <c r="C70" s="12">
        <v>50</v>
      </c>
      <c r="D70" s="12">
        <v>16</v>
      </c>
      <c r="E70" s="13">
        <v>6210</v>
      </c>
      <c r="F70" s="13">
        <v>1420</v>
      </c>
      <c r="G70" s="47" t="s">
        <v>360</v>
      </c>
      <c r="H70" s="14">
        <v>180</v>
      </c>
      <c r="I70" s="32">
        <f t="shared" si="0"/>
        <v>7630</v>
      </c>
      <c r="J70" s="29"/>
      <c r="P70" s="4"/>
    </row>
    <row r="71" spans="2:16" ht="15.75" customHeight="1">
      <c r="B71" s="11" t="s">
        <v>408</v>
      </c>
      <c r="C71" s="12">
        <v>80</v>
      </c>
      <c r="D71" s="12">
        <v>16</v>
      </c>
      <c r="E71" s="13">
        <v>9070</v>
      </c>
      <c r="F71" s="13">
        <v>2130</v>
      </c>
      <c r="G71" s="48"/>
      <c r="H71" s="14">
        <v>210</v>
      </c>
      <c r="I71" s="32">
        <f t="shared" si="0"/>
        <v>11200</v>
      </c>
      <c r="J71" s="29"/>
      <c r="P71" s="4"/>
    </row>
    <row r="72" spans="2:16" ht="15.75" customHeight="1">
      <c r="B72" s="11" t="s">
        <v>409</v>
      </c>
      <c r="C72" s="12" t="s">
        <v>330</v>
      </c>
      <c r="D72" s="12">
        <v>16</v>
      </c>
      <c r="E72" s="13">
        <v>11210</v>
      </c>
      <c r="F72" s="13">
        <v>3360</v>
      </c>
      <c r="G72" s="48"/>
      <c r="H72" s="14">
        <v>230</v>
      </c>
      <c r="I72" s="32">
        <f t="shared" si="0"/>
        <v>14570</v>
      </c>
      <c r="J72" s="29"/>
      <c r="P72" s="4"/>
    </row>
    <row r="73" spans="2:16" ht="15.75" customHeight="1">
      <c r="B73" s="11" t="s">
        <v>410</v>
      </c>
      <c r="C73" s="12">
        <v>100</v>
      </c>
      <c r="D73" s="12">
        <v>16</v>
      </c>
      <c r="E73" s="13">
        <v>11210</v>
      </c>
      <c r="F73" s="13">
        <v>3360</v>
      </c>
      <c r="G73" s="48"/>
      <c r="H73" s="14">
        <v>229</v>
      </c>
      <c r="I73" s="32">
        <f t="shared" si="0"/>
        <v>14570</v>
      </c>
      <c r="J73" s="29"/>
      <c r="P73" s="4"/>
    </row>
    <row r="74" spans="2:16" ht="15.75" customHeight="1">
      <c r="B74" s="11" t="s">
        <v>411</v>
      </c>
      <c r="C74" s="12">
        <v>125</v>
      </c>
      <c r="D74" s="12">
        <v>16</v>
      </c>
      <c r="E74" s="13">
        <v>17940</v>
      </c>
      <c r="F74" s="13">
        <v>3460</v>
      </c>
      <c r="G74" s="48"/>
      <c r="H74" s="14">
        <v>255</v>
      </c>
      <c r="I74" s="32">
        <f t="shared" si="0"/>
        <v>21400</v>
      </c>
      <c r="J74" s="29"/>
      <c r="P74" s="4"/>
    </row>
    <row r="75" spans="2:16" ht="15" customHeight="1">
      <c r="B75" s="11" t="s">
        <v>412</v>
      </c>
      <c r="C75" s="12" t="s">
        <v>331</v>
      </c>
      <c r="D75" s="12">
        <v>16</v>
      </c>
      <c r="E75" s="13">
        <v>23450</v>
      </c>
      <c r="F75" s="13">
        <v>4480</v>
      </c>
      <c r="G75" s="48"/>
      <c r="H75" s="14">
        <v>280</v>
      </c>
      <c r="I75" s="32">
        <f t="shared" si="0"/>
        <v>27930</v>
      </c>
      <c r="J75" s="29"/>
      <c r="P75" s="4"/>
    </row>
    <row r="76" spans="2:16" ht="15.75" customHeight="1">
      <c r="B76" s="11" t="s">
        <v>205</v>
      </c>
      <c r="C76" s="12">
        <v>150</v>
      </c>
      <c r="D76" s="12">
        <v>16</v>
      </c>
      <c r="E76" s="13">
        <v>23450</v>
      </c>
      <c r="F76" s="13">
        <v>4480</v>
      </c>
      <c r="G76" s="48"/>
      <c r="H76" s="14">
        <v>267</v>
      </c>
      <c r="I76" s="32">
        <f aca="true" t="shared" si="1" ref="I76:I139">E76+F76</f>
        <v>27930</v>
      </c>
      <c r="J76" s="29"/>
      <c r="P76" s="4"/>
    </row>
    <row r="77" spans="2:16" ht="15.75" customHeight="1">
      <c r="B77" s="11" t="s">
        <v>361</v>
      </c>
      <c r="C77" s="12">
        <v>200</v>
      </c>
      <c r="D77" s="12">
        <v>16</v>
      </c>
      <c r="E77" s="13">
        <v>38440</v>
      </c>
      <c r="F77" s="13">
        <v>7440</v>
      </c>
      <c r="G77" s="48"/>
      <c r="H77" s="14">
        <v>330</v>
      </c>
      <c r="I77" s="32">
        <f t="shared" si="1"/>
        <v>45880</v>
      </c>
      <c r="J77" s="29"/>
      <c r="P77" s="4"/>
    </row>
    <row r="78" spans="2:16" ht="15.75" customHeight="1">
      <c r="B78" s="11" t="s">
        <v>206</v>
      </c>
      <c r="C78" s="12">
        <v>250</v>
      </c>
      <c r="D78" s="12">
        <v>16</v>
      </c>
      <c r="E78" s="13">
        <v>68430</v>
      </c>
      <c r="F78" s="13">
        <v>12030</v>
      </c>
      <c r="G78" s="48"/>
      <c r="H78" s="14">
        <v>330</v>
      </c>
      <c r="I78" s="32">
        <f t="shared" si="1"/>
        <v>80460</v>
      </c>
      <c r="J78" s="29"/>
      <c r="P78" s="4"/>
    </row>
    <row r="79" spans="2:16" ht="15.75" customHeight="1">
      <c r="B79" s="11" t="s">
        <v>208</v>
      </c>
      <c r="C79" s="12">
        <v>300</v>
      </c>
      <c r="D79" s="12">
        <v>16</v>
      </c>
      <c r="E79" s="13">
        <v>99440</v>
      </c>
      <c r="F79" s="13">
        <v>19980</v>
      </c>
      <c r="G79" s="48"/>
      <c r="H79" s="14">
        <v>500</v>
      </c>
      <c r="I79" s="32">
        <f t="shared" si="1"/>
        <v>119420</v>
      </c>
      <c r="J79" s="29"/>
      <c r="P79" s="4"/>
    </row>
    <row r="80" spans="2:16" ht="15.75" customHeight="1">
      <c r="B80" s="11" t="s">
        <v>207</v>
      </c>
      <c r="C80" s="12">
        <v>300</v>
      </c>
      <c r="D80" s="12">
        <v>16</v>
      </c>
      <c r="E80" s="13">
        <v>116680</v>
      </c>
      <c r="F80" s="13">
        <v>19980</v>
      </c>
      <c r="G80" s="48"/>
      <c r="H80" s="14">
        <v>500</v>
      </c>
      <c r="I80" s="32">
        <f t="shared" si="1"/>
        <v>136660</v>
      </c>
      <c r="J80" s="29"/>
      <c r="P80" s="4"/>
    </row>
    <row r="81" spans="2:16" ht="18" customHeight="1">
      <c r="B81" s="11" t="s">
        <v>211</v>
      </c>
      <c r="C81" s="12">
        <v>350</v>
      </c>
      <c r="D81" s="12">
        <v>16</v>
      </c>
      <c r="E81" s="13">
        <v>153190</v>
      </c>
      <c r="F81" s="13">
        <v>35280</v>
      </c>
      <c r="G81" s="48"/>
      <c r="H81" s="14">
        <v>381</v>
      </c>
      <c r="I81" s="32">
        <f t="shared" si="1"/>
        <v>188470</v>
      </c>
      <c r="J81" s="29"/>
      <c r="P81" s="4"/>
    </row>
    <row r="82" spans="2:16" ht="16.5" customHeight="1">
      <c r="B82" s="11" t="s">
        <v>209</v>
      </c>
      <c r="C82" s="12">
        <v>400</v>
      </c>
      <c r="D82" s="12">
        <v>16</v>
      </c>
      <c r="E82" s="13">
        <v>167580</v>
      </c>
      <c r="F82" s="13">
        <v>38550</v>
      </c>
      <c r="G82" s="48"/>
      <c r="H82" s="14">
        <v>600</v>
      </c>
      <c r="I82" s="32">
        <f t="shared" si="1"/>
        <v>206130</v>
      </c>
      <c r="J82" s="29"/>
      <c r="P82" s="4"/>
    </row>
    <row r="83" spans="2:16" ht="15.75" customHeight="1">
      <c r="B83" s="11" t="s">
        <v>499</v>
      </c>
      <c r="C83" s="12">
        <v>500</v>
      </c>
      <c r="D83" s="12">
        <v>16</v>
      </c>
      <c r="E83" s="13">
        <v>224590</v>
      </c>
      <c r="F83" s="13">
        <v>66090</v>
      </c>
      <c r="G83" s="48"/>
      <c r="H83" s="14">
        <v>457</v>
      </c>
      <c r="I83" s="32">
        <f t="shared" si="1"/>
        <v>290680</v>
      </c>
      <c r="J83" s="29"/>
      <c r="P83" s="4"/>
    </row>
    <row r="84" spans="2:16" ht="15.75" customHeight="1">
      <c r="B84" s="11" t="s">
        <v>362</v>
      </c>
      <c r="C84" s="12">
        <v>600</v>
      </c>
      <c r="D84" s="12">
        <v>16</v>
      </c>
      <c r="E84" s="13">
        <v>468480</v>
      </c>
      <c r="F84" s="13">
        <v>75980</v>
      </c>
      <c r="G84" s="48"/>
      <c r="H84" s="14">
        <v>800</v>
      </c>
      <c r="I84" s="32">
        <f t="shared" si="1"/>
        <v>544460</v>
      </c>
      <c r="J84" s="29"/>
      <c r="P84" s="4"/>
    </row>
    <row r="85" spans="2:16" ht="15.75" customHeight="1">
      <c r="B85" s="11" t="s">
        <v>687</v>
      </c>
      <c r="C85" s="12">
        <v>700</v>
      </c>
      <c r="D85" s="12">
        <v>16</v>
      </c>
      <c r="E85" s="13">
        <v>637290</v>
      </c>
      <c r="F85" s="13">
        <v>86790</v>
      </c>
      <c r="G85" s="48"/>
      <c r="H85" s="14">
        <v>900</v>
      </c>
      <c r="I85" s="32">
        <f t="shared" si="1"/>
        <v>724080</v>
      </c>
      <c r="J85" s="29"/>
      <c r="P85" s="4"/>
    </row>
    <row r="86" spans="2:16" ht="15.75" customHeight="1">
      <c r="B86" s="11" t="s">
        <v>124</v>
      </c>
      <c r="C86" s="12">
        <v>800</v>
      </c>
      <c r="D86" s="12">
        <v>16</v>
      </c>
      <c r="E86" s="13">
        <v>1176460</v>
      </c>
      <c r="F86" s="13">
        <v>210620</v>
      </c>
      <c r="G86" s="48"/>
      <c r="H86" s="14">
        <v>1000</v>
      </c>
      <c r="I86" s="32">
        <f t="shared" si="1"/>
        <v>1387080</v>
      </c>
      <c r="J86" s="29"/>
      <c r="P86" s="4"/>
    </row>
    <row r="87" spans="2:16" ht="15.75" customHeight="1">
      <c r="B87" s="11" t="s">
        <v>500</v>
      </c>
      <c r="C87" s="12">
        <v>50</v>
      </c>
      <c r="D87" s="12">
        <v>25</v>
      </c>
      <c r="E87" s="13">
        <v>7330</v>
      </c>
      <c r="F87" s="13">
        <v>1620</v>
      </c>
      <c r="G87" s="48"/>
      <c r="H87" s="14">
        <v>216</v>
      </c>
      <c r="I87" s="32">
        <f t="shared" si="1"/>
        <v>8950</v>
      </c>
      <c r="J87" s="29"/>
      <c r="P87" s="4"/>
    </row>
    <row r="88" spans="2:16" ht="15.75" customHeight="1">
      <c r="B88" s="11" t="s">
        <v>167</v>
      </c>
      <c r="C88" s="12">
        <v>80</v>
      </c>
      <c r="D88" s="12">
        <v>25</v>
      </c>
      <c r="E88" s="13">
        <v>10500</v>
      </c>
      <c r="F88" s="13">
        <v>2950</v>
      </c>
      <c r="G88" s="48"/>
      <c r="H88" s="14">
        <v>283</v>
      </c>
      <c r="I88" s="32">
        <f t="shared" si="1"/>
        <v>13450</v>
      </c>
      <c r="J88" s="29"/>
      <c r="P88" s="4"/>
    </row>
    <row r="89" spans="2:16" ht="15.75" customHeight="1">
      <c r="B89" s="11" t="s">
        <v>168</v>
      </c>
      <c r="C89" s="12">
        <v>100</v>
      </c>
      <c r="D89" s="12">
        <v>25</v>
      </c>
      <c r="E89" s="13">
        <v>14580</v>
      </c>
      <c r="F89" s="13">
        <v>3970</v>
      </c>
      <c r="G89" s="48"/>
      <c r="H89" s="14">
        <v>305</v>
      </c>
      <c r="I89" s="32">
        <f t="shared" si="1"/>
        <v>18550</v>
      </c>
      <c r="J89" s="29"/>
      <c r="P89" s="4"/>
    </row>
    <row r="90" spans="2:16" ht="15.75" customHeight="1">
      <c r="B90" s="11" t="s">
        <v>169</v>
      </c>
      <c r="C90" s="12">
        <v>150</v>
      </c>
      <c r="D90" s="12">
        <v>25</v>
      </c>
      <c r="E90" s="13">
        <v>30790</v>
      </c>
      <c r="F90" s="13">
        <v>6310</v>
      </c>
      <c r="G90" s="48"/>
      <c r="H90" s="14">
        <v>403</v>
      </c>
      <c r="I90" s="32">
        <f t="shared" si="1"/>
        <v>37100</v>
      </c>
      <c r="J90" s="29"/>
      <c r="P90" s="4"/>
    </row>
    <row r="91" spans="2:16" ht="15.75" customHeight="1">
      <c r="B91" s="11" t="s">
        <v>170</v>
      </c>
      <c r="C91" s="12">
        <v>200</v>
      </c>
      <c r="D91" s="12">
        <v>25</v>
      </c>
      <c r="E91" s="13">
        <v>48850</v>
      </c>
      <c r="F91" s="13">
        <v>10290</v>
      </c>
      <c r="G91" s="48"/>
      <c r="H91" s="14">
        <v>400</v>
      </c>
      <c r="I91" s="32">
        <f t="shared" si="1"/>
        <v>59140</v>
      </c>
      <c r="J91" s="29"/>
      <c r="P91" s="4"/>
    </row>
    <row r="92" spans="2:16" ht="15.75" customHeight="1">
      <c r="B92" s="11" t="s">
        <v>171</v>
      </c>
      <c r="C92" s="12">
        <v>250</v>
      </c>
      <c r="D92" s="12">
        <v>25</v>
      </c>
      <c r="E92" s="13">
        <v>81180</v>
      </c>
      <c r="F92" s="13">
        <v>16620</v>
      </c>
      <c r="G92" s="48"/>
      <c r="H92" s="14">
        <v>450</v>
      </c>
      <c r="I92" s="32">
        <f t="shared" si="1"/>
        <v>97800</v>
      </c>
      <c r="J92" s="29"/>
      <c r="P92" s="4"/>
    </row>
    <row r="93" spans="2:16" ht="15.75" customHeight="1">
      <c r="B93" s="11" t="s">
        <v>172</v>
      </c>
      <c r="C93" s="12">
        <v>300</v>
      </c>
      <c r="D93" s="12">
        <v>25</v>
      </c>
      <c r="E93" s="13">
        <v>126270</v>
      </c>
      <c r="F93" s="13">
        <v>33850</v>
      </c>
      <c r="G93" s="48"/>
      <c r="H93" s="14">
        <v>502</v>
      </c>
      <c r="I93" s="32">
        <f t="shared" si="1"/>
        <v>160120</v>
      </c>
      <c r="J93" s="29"/>
      <c r="P93" s="4"/>
    </row>
    <row r="94" spans="2:16" ht="15.75" customHeight="1">
      <c r="B94" s="11" t="s">
        <v>173</v>
      </c>
      <c r="C94" s="12">
        <v>400</v>
      </c>
      <c r="D94" s="12">
        <v>25</v>
      </c>
      <c r="E94" s="13">
        <v>202660</v>
      </c>
      <c r="F94" s="13">
        <v>51600</v>
      </c>
      <c r="G94" s="48"/>
      <c r="H94" s="14">
        <v>600</v>
      </c>
      <c r="I94" s="32">
        <f t="shared" si="1"/>
        <v>254260</v>
      </c>
      <c r="J94" s="29"/>
      <c r="P94" s="4"/>
    </row>
    <row r="95" spans="2:16" ht="15.75" customHeight="1">
      <c r="B95" s="11" t="s">
        <v>688</v>
      </c>
      <c r="C95" s="12">
        <v>500</v>
      </c>
      <c r="D95" s="12">
        <v>25</v>
      </c>
      <c r="E95" s="13">
        <v>407680</v>
      </c>
      <c r="F95" s="13">
        <v>71590</v>
      </c>
      <c r="G95" s="48"/>
      <c r="H95" s="14">
        <v>700</v>
      </c>
      <c r="I95" s="32">
        <f t="shared" si="1"/>
        <v>479270</v>
      </c>
      <c r="J95" s="29"/>
      <c r="P95" s="4"/>
    </row>
    <row r="96" spans="2:16" ht="15.75" customHeight="1">
      <c r="B96" s="11" t="s">
        <v>689</v>
      </c>
      <c r="C96" s="12">
        <v>600</v>
      </c>
      <c r="D96" s="12">
        <v>25</v>
      </c>
      <c r="E96" s="13">
        <v>564870</v>
      </c>
      <c r="F96" s="13">
        <v>116880</v>
      </c>
      <c r="G96" s="48"/>
      <c r="H96" s="14">
        <v>800</v>
      </c>
      <c r="I96" s="32">
        <f t="shared" si="1"/>
        <v>681750</v>
      </c>
      <c r="J96" s="29"/>
      <c r="P96" s="4"/>
    </row>
    <row r="97" spans="2:16" ht="15.75" customHeight="1">
      <c r="B97" s="11" t="s">
        <v>174</v>
      </c>
      <c r="C97" s="12">
        <v>50</v>
      </c>
      <c r="D97" s="12">
        <v>40</v>
      </c>
      <c r="E97" s="13">
        <v>7640</v>
      </c>
      <c r="F97" s="13">
        <v>1720</v>
      </c>
      <c r="G97" s="48"/>
      <c r="H97" s="14">
        <v>216</v>
      </c>
      <c r="I97" s="32">
        <f t="shared" si="1"/>
        <v>9360</v>
      </c>
      <c r="J97" s="29"/>
      <c r="P97" s="4"/>
    </row>
    <row r="98" spans="2:16" ht="15.75" customHeight="1">
      <c r="B98" s="11" t="s">
        <v>175</v>
      </c>
      <c r="C98" s="12">
        <v>80</v>
      </c>
      <c r="D98" s="12">
        <v>40</v>
      </c>
      <c r="E98" s="13">
        <v>10800</v>
      </c>
      <c r="F98" s="13">
        <v>3050</v>
      </c>
      <c r="G98" s="48"/>
      <c r="H98" s="14">
        <v>283</v>
      </c>
      <c r="I98" s="32">
        <f t="shared" si="1"/>
        <v>13850</v>
      </c>
      <c r="J98" s="29"/>
      <c r="P98" s="4"/>
    </row>
    <row r="99" spans="2:16" ht="15.75" customHeight="1">
      <c r="B99" s="11" t="s">
        <v>176</v>
      </c>
      <c r="C99" s="12" t="s">
        <v>330</v>
      </c>
      <c r="D99" s="12">
        <v>40</v>
      </c>
      <c r="E99" s="13">
        <v>16210</v>
      </c>
      <c r="F99" s="13">
        <v>5090</v>
      </c>
      <c r="G99" s="48"/>
      <c r="H99" s="14">
        <v>350</v>
      </c>
      <c r="I99" s="32">
        <f t="shared" si="1"/>
        <v>21300</v>
      </c>
      <c r="J99" s="29"/>
      <c r="P99" s="4"/>
    </row>
    <row r="100" spans="2:16" ht="15.75" customHeight="1">
      <c r="B100" s="11" t="s">
        <v>177</v>
      </c>
      <c r="C100" s="12">
        <v>100</v>
      </c>
      <c r="D100" s="12">
        <v>40</v>
      </c>
      <c r="E100" s="13">
        <v>16210</v>
      </c>
      <c r="F100" s="13">
        <v>5090</v>
      </c>
      <c r="G100" s="48"/>
      <c r="H100" s="14">
        <v>305</v>
      </c>
      <c r="I100" s="32">
        <f t="shared" si="1"/>
        <v>21300</v>
      </c>
      <c r="J100" s="29"/>
      <c r="P100" s="4"/>
    </row>
    <row r="101" spans="2:16" ht="15.75" customHeight="1">
      <c r="B101" s="11" t="s">
        <v>178</v>
      </c>
      <c r="C101" s="12">
        <v>150</v>
      </c>
      <c r="D101" s="12">
        <v>40</v>
      </c>
      <c r="E101" s="13">
        <v>30900</v>
      </c>
      <c r="F101" s="13">
        <v>6520</v>
      </c>
      <c r="G101" s="48"/>
      <c r="H101" s="14">
        <v>403</v>
      </c>
      <c r="I101" s="32">
        <f t="shared" si="1"/>
        <v>37420</v>
      </c>
      <c r="J101" s="29"/>
      <c r="P101" s="4"/>
    </row>
    <row r="102" spans="2:16" ht="15.75" customHeight="1">
      <c r="B102" s="11" t="s">
        <v>222</v>
      </c>
      <c r="C102" s="12">
        <v>200</v>
      </c>
      <c r="D102" s="12">
        <v>40</v>
      </c>
      <c r="E102" s="13">
        <v>50680</v>
      </c>
      <c r="F102" s="13">
        <v>12540</v>
      </c>
      <c r="G102" s="48"/>
      <c r="H102" s="14">
        <v>419</v>
      </c>
      <c r="I102" s="32">
        <f t="shared" si="1"/>
        <v>63220</v>
      </c>
      <c r="J102" s="29"/>
      <c r="P102" s="4"/>
    </row>
    <row r="103" spans="2:16" ht="15.75" customHeight="1">
      <c r="B103" s="11" t="s">
        <v>223</v>
      </c>
      <c r="C103" s="12">
        <v>250</v>
      </c>
      <c r="D103" s="12">
        <v>40</v>
      </c>
      <c r="E103" s="13">
        <v>98110</v>
      </c>
      <c r="F103" s="13">
        <v>19470</v>
      </c>
      <c r="G103" s="48"/>
      <c r="H103" s="14">
        <v>457</v>
      </c>
      <c r="I103" s="32">
        <f t="shared" si="1"/>
        <v>117580</v>
      </c>
      <c r="J103" s="29"/>
      <c r="P103" s="4"/>
    </row>
    <row r="104" spans="2:16" ht="15.75" customHeight="1">
      <c r="B104" s="11" t="s">
        <v>224</v>
      </c>
      <c r="C104" s="12">
        <v>300</v>
      </c>
      <c r="D104" s="12">
        <v>40</v>
      </c>
      <c r="E104" s="13">
        <v>140950</v>
      </c>
      <c r="F104" s="13">
        <v>40280</v>
      </c>
      <c r="G104" s="48"/>
      <c r="H104" s="14">
        <v>502</v>
      </c>
      <c r="I104" s="32">
        <f t="shared" si="1"/>
        <v>181230</v>
      </c>
      <c r="J104" s="29"/>
      <c r="P104" s="4"/>
    </row>
    <row r="105" spans="2:16" ht="15.75" customHeight="1">
      <c r="B105" s="11" t="s">
        <v>225</v>
      </c>
      <c r="C105" s="12">
        <v>400</v>
      </c>
      <c r="D105" s="12">
        <v>40</v>
      </c>
      <c r="E105" s="13">
        <v>237960</v>
      </c>
      <c r="F105" s="13">
        <v>80570</v>
      </c>
      <c r="G105" s="48"/>
      <c r="H105" s="14">
        <v>838</v>
      </c>
      <c r="I105" s="32">
        <f t="shared" si="1"/>
        <v>318530</v>
      </c>
      <c r="J105" s="29"/>
      <c r="P105" s="4"/>
    </row>
    <row r="106" spans="2:16" ht="15.75" customHeight="1">
      <c r="B106" s="11" t="s">
        <v>690</v>
      </c>
      <c r="C106" s="12">
        <v>500</v>
      </c>
      <c r="D106" s="12">
        <v>40</v>
      </c>
      <c r="E106" s="13">
        <v>422370</v>
      </c>
      <c r="F106" s="13">
        <v>124630</v>
      </c>
      <c r="G106" s="48"/>
      <c r="H106" s="14">
        <v>991</v>
      </c>
      <c r="I106" s="32">
        <f t="shared" si="1"/>
        <v>547000</v>
      </c>
      <c r="J106" s="29"/>
      <c r="P106" s="4"/>
    </row>
    <row r="107" spans="2:16" ht="15.75" customHeight="1">
      <c r="B107" s="11" t="s">
        <v>691</v>
      </c>
      <c r="C107" s="12">
        <v>600</v>
      </c>
      <c r="D107" s="12">
        <v>40</v>
      </c>
      <c r="E107" s="13">
        <v>645550</v>
      </c>
      <c r="F107" s="13">
        <v>168700</v>
      </c>
      <c r="G107" s="48"/>
      <c r="H107" s="14">
        <v>1143</v>
      </c>
      <c r="I107" s="32">
        <f t="shared" si="1"/>
        <v>814250</v>
      </c>
      <c r="J107" s="29"/>
      <c r="P107" s="4"/>
    </row>
    <row r="108" spans="2:16" ht="15.75" customHeight="1">
      <c r="B108" s="11" t="s">
        <v>226</v>
      </c>
      <c r="C108" s="12">
        <v>50</v>
      </c>
      <c r="D108" s="12">
        <v>63</v>
      </c>
      <c r="E108" s="13">
        <v>19470</v>
      </c>
      <c r="F108" s="13">
        <v>4070</v>
      </c>
      <c r="G108" s="48"/>
      <c r="H108" s="14">
        <v>270</v>
      </c>
      <c r="I108" s="32">
        <f t="shared" si="1"/>
        <v>23540</v>
      </c>
      <c r="J108" s="29"/>
      <c r="P108" s="4"/>
    </row>
    <row r="109" spans="2:16" ht="18" customHeight="1">
      <c r="B109" s="11" t="s">
        <v>363</v>
      </c>
      <c r="C109" s="12">
        <v>80</v>
      </c>
      <c r="D109" s="12">
        <v>63</v>
      </c>
      <c r="E109" s="13">
        <v>34470</v>
      </c>
      <c r="F109" s="13">
        <v>5600</v>
      </c>
      <c r="G109" s="48"/>
      <c r="H109" s="14">
        <v>321</v>
      </c>
      <c r="I109" s="32">
        <f t="shared" si="1"/>
        <v>40070</v>
      </c>
      <c r="J109" s="29"/>
      <c r="P109" s="4"/>
    </row>
    <row r="110" spans="2:16" ht="18" customHeight="1">
      <c r="B110" s="11" t="s">
        <v>286</v>
      </c>
      <c r="C110" s="12">
        <v>100</v>
      </c>
      <c r="D110" s="12">
        <v>63</v>
      </c>
      <c r="E110" s="13">
        <v>37930</v>
      </c>
      <c r="F110" s="13">
        <v>8460</v>
      </c>
      <c r="G110" s="48"/>
      <c r="H110" s="14">
        <v>359</v>
      </c>
      <c r="I110" s="32">
        <f t="shared" si="1"/>
        <v>46390</v>
      </c>
      <c r="J110" s="29"/>
      <c r="P110" s="4"/>
    </row>
    <row r="111" spans="2:16" ht="16.5" customHeight="1">
      <c r="B111" s="11" t="s">
        <v>441</v>
      </c>
      <c r="C111" s="12" t="s">
        <v>331</v>
      </c>
      <c r="D111" s="12">
        <v>63</v>
      </c>
      <c r="E111" s="13">
        <v>72720</v>
      </c>
      <c r="F111" s="13">
        <v>14880</v>
      </c>
      <c r="G111" s="48"/>
      <c r="H111" s="14">
        <v>447</v>
      </c>
      <c r="I111" s="32">
        <f t="shared" si="1"/>
        <v>87600</v>
      </c>
      <c r="J111" s="29"/>
      <c r="P111" s="4"/>
    </row>
    <row r="112" spans="2:16" ht="18" customHeight="1">
      <c r="B112" s="11" t="s">
        <v>287</v>
      </c>
      <c r="C112" s="12">
        <v>150</v>
      </c>
      <c r="D112" s="12">
        <v>63</v>
      </c>
      <c r="E112" s="13">
        <v>72720</v>
      </c>
      <c r="F112" s="13">
        <v>14880</v>
      </c>
      <c r="G112" s="48"/>
      <c r="H112" s="14">
        <v>447</v>
      </c>
      <c r="I112" s="32">
        <f t="shared" si="1"/>
        <v>87600</v>
      </c>
      <c r="J112" s="29"/>
      <c r="P112" s="4"/>
    </row>
    <row r="113" spans="2:16" ht="15.75" customHeight="1">
      <c r="B113" s="11" t="s">
        <v>442</v>
      </c>
      <c r="C113" s="12">
        <v>200</v>
      </c>
      <c r="D113" s="12">
        <v>63</v>
      </c>
      <c r="E113" s="13">
        <v>112500</v>
      </c>
      <c r="F113" s="13">
        <v>20290</v>
      </c>
      <c r="G113" s="48"/>
      <c r="H113" s="14">
        <v>536</v>
      </c>
      <c r="I113" s="32">
        <f t="shared" si="1"/>
        <v>132790</v>
      </c>
      <c r="J113" s="29"/>
      <c r="P113" s="4"/>
    </row>
    <row r="114" spans="2:16" ht="18" customHeight="1">
      <c r="B114" s="11" t="s">
        <v>210</v>
      </c>
      <c r="C114" s="12">
        <v>250</v>
      </c>
      <c r="D114" s="12">
        <v>63</v>
      </c>
      <c r="E114" s="13">
        <v>292420</v>
      </c>
      <c r="F114" s="13">
        <v>37830</v>
      </c>
      <c r="G114" s="48"/>
      <c r="H114" s="14">
        <v>622</v>
      </c>
      <c r="I114" s="32">
        <f t="shared" si="1"/>
        <v>330250</v>
      </c>
      <c r="J114" s="29"/>
      <c r="P114" s="4"/>
    </row>
    <row r="115" spans="2:16" ht="18" customHeight="1">
      <c r="B115" s="11" t="s">
        <v>702</v>
      </c>
      <c r="C115" s="12">
        <v>300</v>
      </c>
      <c r="D115" s="12">
        <v>63</v>
      </c>
      <c r="E115" s="13">
        <v>323130</v>
      </c>
      <c r="F115" s="13">
        <v>43650</v>
      </c>
      <c r="G115" s="48"/>
      <c r="H115" s="14">
        <v>711</v>
      </c>
      <c r="I115" s="32">
        <f t="shared" si="1"/>
        <v>366780</v>
      </c>
      <c r="J115" s="29"/>
      <c r="P115" s="4"/>
    </row>
    <row r="116" spans="2:16" ht="15.75" customHeight="1">
      <c r="B116" s="11" t="s">
        <v>443</v>
      </c>
      <c r="C116" s="12">
        <v>50</v>
      </c>
      <c r="D116" s="12">
        <v>160</v>
      </c>
      <c r="E116" s="13">
        <v>28860</v>
      </c>
      <c r="F116" s="13">
        <v>4780</v>
      </c>
      <c r="G116" s="48"/>
      <c r="H116" s="14">
        <v>300</v>
      </c>
      <c r="I116" s="32">
        <f t="shared" si="1"/>
        <v>33640</v>
      </c>
      <c r="J116" s="29"/>
      <c r="P116" s="4"/>
    </row>
    <row r="117" spans="2:16" ht="15.75" customHeight="1">
      <c r="B117" s="11" t="s">
        <v>444</v>
      </c>
      <c r="C117" s="12">
        <v>80</v>
      </c>
      <c r="D117" s="12">
        <v>160</v>
      </c>
      <c r="E117" s="13">
        <v>50170</v>
      </c>
      <c r="F117" s="13">
        <v>8050</v>
      </c>
      <c r="G117" s="48"/>
      <c r="H117" s="14">
        <v>390</v>
      </c>
      <c r="I117" s="32">
        <f t="shared" si="1"/>
        <v>58220</v>
      </c>
      <c r="J117" s="29"/>
      <c r="P117" s="4"/>
    </row>
    <row r="118" spans="2:16" ht="15.75" customHeight="1">
      <c r="B118" s="11" t="s">
        <v>445</v>
      </c>
      <c r="C118" s="12" t="s">
        <v>330</v>
      </c>
      <c r="D118" s="12">
        <v>160</v>
      </c>
      <c r="E118" s="13">
        <v>59050</v>
      </c>
      <c r="F118" s="13">
        <v>12130</v>
      </c>
      <c r="G118" s="48"/>
      <c r="H118" s="14">
        <v>450</v>
      </c>
      <c r="I118" s="32">
        <f t="shared" si="1"/>
        <v>71180</v>
      </c>
      <c r="J118" s="29"/>
      <c r="P118" s="4"/>
    </row>
    <row r="119" spans="2:16" ht="18" customHeight="1">
      <c r="B119" s="11" t="s">
        <v>212</v>
      </c>
      <c r="C119" s="12">
        <v>100</v>
      </c>
      <c r="D119" s="12">
        <v>160</v>
      </c>
      <c r="E119" s="13">
        <v>59050</v>
      </c>
      <c r="F119" s="13">
        <v>12130</v>
      </c>
      <c r="G119" s="48"/>
      <c r="H119" s="14">
        <v>432</v>
      </c>
      <c r="I119" s="32">
        <f t="shared" si="1"/>
        <v>71180</v>
      </c>
      <c r="J119" s="29"/>
      <c r="P119" s="4"/>
    </row>
    <row r="120" spans="2:16" ht="20.25" customHeight="1">
      <c r="B120" s="11" t="s">
        <v>446</v>
      </c>
      <c r="C120" s="12" t="s">
        <v>331</v>
      </c>
      <c r="D120" s="12">
        <v>160</v>
      </c>
      <c r="E120" s="13">
        <v>160840</v>
      </c>
      <c r="F120" s="13">
        <v>21920</v>
      </c>
      <c r="G120" s="48"/>
      <c r="H120" s="14">
        <v>559</v>
      </c>
      <c r="I120" s="32">
        <f t="shared" si="1"/>
        <v>182760</v>
      </c>
      <c r="J120" s="29"/>
      <c r="P120" s="4"/>
    </row>
    <row r="121" spans="2:16" ht="18" customHeight="1">
      <c r="B121" s="11" t="s">
        <v>213</v>
      </c>
      <c r="C121" s="12">
        <v>150</v>
      </c>
      <c r="D121" s="12">
        <v>160</v>
      </c>
      <c r="E121" s="13">
        <v>160840</v>
      </c>
      <c r="F121" s="13">
        <v>21920</v>
      </c>
      <c r="G121" s="48"/>
      <c r="H121" s="14">
        <v>559</v>
      </c>
      <c r="I121" s="32">
        <f t="shared" si="1"/>
        <v>182760</v>
      </c>
      <c r="J121" s="29"/>
      <c r="P121" s="4"/>
    </row>
    <row r="122" spans="2:16" ht="16.5" customHeight="1">
      <c r="B122" s="11" t="s">
        <v>214</v>
      </c>
      <c r="C122" s="12">
        <v>200</v>
      </c>
      <c r="D122" s="12">
        <v>160</v>
      </c>
      <c r="E122" s="13">
        <v>294570</v>
      </c>
      <c r="F122" s="13">
        <v>61800</v>
      </c>
      <c r="G122" s="48"/>
      <c r="H122" s="14">
        <v>660</v>
      </c>
      <c r="I122" s="32">
        <f t="shared" si="1"/>
        <v>356370</v>
      </c>
      <c r="J122" s="29"/>
      <c r="P122" s="4"/>
    </row>
    <row r="123" spans="2:16" ht="18" customHeight="1">
      <c r="B123" s="11" t="s">
        <v>215</v>
      </c>
      <c r="C123" s="12">
        <v>250</v>
      </c>
      <c r="D123" s="12">
        <v>160</v>
      </c>
      <c r="E123" s="13">
        <v>445320</v>
      </c>
      <c r="F123" s="13">
        <v>79350</v>
      </c>
      <c r="G123" s="48"/>
      <c r="H123" s="14">
        <v>838</v>
      </c>
      <c r="I123" s="32">
        <f t="shared" si="1"/>
        <v>524670</v>
      </c>
      <c r="J123" s="29"/>
      <c r="P123" s="4"/>
    </row>
    <row r="124" spans="2:16" ht="18" customHeight="1">
      <c r="B124" s="11" t="s">
        <v>288</v>
      </c>
      <c r="C124" s="12">
        <v>100</v>
      </c>
      <c r="D124" s="12">
        <v>250</v>
      </c>
      <c r="E124" s="13">
        <v>81900</v>
      </c>
      <c r="F124" s="13">
        <v>38750</v>
      </c>
      <c r="G124" s="48"/>
      <c r="H124" s="14">
        <v>546</v>
      </c>
      <c r="I124" s="32">
        <f t="shared" si="1"/>
        <v>120650</v>
      </c>
      <c r="J124" s="29"/>
      <c r="P124" s="4"/>
    </row>
    <row r="125" spans="2:16" ht="18" customHeight="1">
      <c r="B125" s="11" t="s">
        <v>289</v>
      </c>
      <c r="C125" s="12">
        <v>150</v>
      </c>
      <c r="D125" s="12">
        <v>250</v>
      </c>
      <c r="E125" s="13">
        <v>243460</v>
      </c>
      <c r="F125" s="13">
        <v>108420</v>
      </c>
      <c r="G125" s="48"/>
      <c r="H125" s="14">
        <v>705</v>
      </c>
      <c r="I125" s="32">
        <f t="shared" si="1"/>
        <v>351880</v>
      </c>
      <c r="J125" s="29"/>
      <c r="P125" s="4"/>
    </row>
    <row r="126" spans="2:16" ht="16.5" customHeight="1">
      <c r="B126" s="11" t="s">
        <v>290</v>
      </c>
      <c r="C126" s="12">
        <v>200</v>
      </c>
      <c r="D126" s="12">
        <v>250</v>
      </c>
      <c r="E126" s="13">
        <v>310480</v>
      </c>
      <c r="F126" s="13">
        <v>149620</v>
      </c>
      <c r="G126" s="48"/>
      <c r="H126" s="14">
        <v>832</v>
      </c>
      <c r="I126" s="32">
        <f t="shared" si="1"/>
        <v>460100</v>
      </c>
      <c r="J126" s="29"/>
      <c r="P126" s="4"/>
    </row>
    <row r="127" spans="2:16" ht="16.5" customHeight="1">
      <c r="B127" s="11" t="s">
        <v>729</v>
      </c>
      <c r="C127" s="12">
        <v>250</v>
      </c>
      <c r="D127" s="12">
        <v>250</v>
      </c>
      <c r="E127" s="13">
        <v>495910</v>
      </c>
      <c r="F127" s="13" t="s">
        <v>728</v>
      </c>
      <c r="G127" s="49"/>
      <c r="H127" s="14">
        <v>991</v>
      </c>
      <c r="I127" s="33" t="s">
        <v>728</v>
      </c>
      <c r="J127" s="30"/>
      <c r="P127" s="4"/>
    </row>
    <row r="128" spans="2:10" ht="31.5" customHeight="1">
      <c r="B128" s="50" t="s">
        <v>13</v>
      </c>
      <c r="C128" s="51"/>
      <c r="D128" s="51"/>
      <c r="E128" s="51"/>
      <c r="F128" s="51"/>
      <c r="G128" s="51"/>
      <c r="H128" s="51"/>
      <c r="I128" s="32"/>
      <c r="J128" s="29"/>
    </row>
    <row r="129" spans="2:16" ht="15.75" customHeight="1">
      <c r="B129" s="11" t="s">
        <v>96</v>
      </c>
      <c r="C129" s="12">
        <v>50</v>
      </c>
      <c r="D129" s="12">
        <v>16</v>
      </c>
      <c r="E129" s="13">
        <v>19370</v>
      </c>
      <c r="F129" s="13">
        <v>4990</v>
      </c>
      <c r="G129" s="47" t="s">
        <v>364</v>
      </c>
      <c r="H129" s="14">
        <v>180</v>
      </c>
      <c r="I129" s="32">
        <f t="shared" si="1"/>
        <v>24360</v>
      </c>
      <c r="J129" s="29"/>
      <c r="P129" s="4"/>
    </row>
    <row r="130" spans="2:16" ht="15.75" customHeight="1">
      <c r="B130" s="11" t="s">
        <v>97</v>
      </c>
      <c r="C130" s="12">
        <v>80</v>
      </c>
      <c r="D130" s="12">
        <v>16</v>
      </c>
      <c r="E130" s="13">
        <v>28350</v>
      </c>
      <c r="F130" s="13">
        <v>7330</v>
      </c>
      <c r="G130" s="48"/>
      <c r="H130" s="14">
        <v>210</v>
      </c>
      <c r="I130" s="32">
        <f t="shared" si="1"/>
        <v>35680</v>
      </c>
      <c r="J130" s="29"/>
      <c r="P130" s="4"/>
    </row>
    <row r="131" spans="2:16" ht="15.75" customHeight="1">
      <c r="B131" s="11" t="s">
        <v>145</v>
      </c>
      <c r="C131" s="12" t="s">
        <v>330</v>
      </c>
      <c r="D131" s="12">
        <v>16</v>
      </c>
      <c r="E131" s="13">
        <v>35380</v>
      </c>
      <c r="F131" s="13">
        <v>9990</v>
      </c>
      <c r="G131" s="48"/>
      <c r="H131" s="14">
        <v>230</v>
      </c>
      <c r="I131" s="32">
        <f t="shared" si="1"/>
        <v>45370</v>
      </c>
      <c r="J131" s="29"/>
      <c r="P131" s="4"/>
    </row>
    <row r="132" spans="2:16" ht="15.75" customHeight="1">
      <c r="B132" s="11" t="s">
        <v>24</v>
      </c>
      <c r="C132" s="12">
        <v>100</v>
      </c>
      <c r="D132" s="12">
        <v>16</v>
      </c>
      <c r="E132" s="13">
        <v>35380</v>
      </c>
      <c r="F132" s="13">
        <v>9990</v>
      </c>
      <c r="G132" s="48"/>
      <c r="H132" s="14">
        <v>229</v>
      </c>
      <c r="I132" s="32">
        <f t="shared" si="1"/>
        <v>45370</v>
      </c>
      <c r="J132" s="29"/>
      <c r="P132" s="4"/>
    </row>
    <row r="133" spans="2:16" ht="15.75" customHeight="1">
      <c r="B133" s="11" t="s">
        <v>144</v>
      </c>
      <c r="C133" s="12">
        <v>125</v>
      </c>
      <c r="D133" s="12">
        <v>16</v>
      </c>
      <c r="E133" s="13">
        <v>55070</v>
      </c>
      <c r="F133" s="13">
        <v>11920</v>
      </c>
      <c r="G133" s="48"/>
      <c r="H133" s="14">
        <v>255</v>
      </c>
      <c r="I133" s="32">
        <f t="shared" si="1"/>
        <v>66990</v>
      </c>
      <c r="J133" s="29"/>
      <c r="P133" s="4"/>
    </row>
    <row r="134" spans="2:16" ht="15.75" customHeight="1">
      <c r="B134" s="11" t="s">
        <v>146</v>
      </c>
      <c r="C134" s="12" t="s">
        <v>331</v>
      </c>
      <c r="D134" s="12">
        <v>16</v>
      </c>
      <c r="E134" s="13">
        <v>62720</v>
      </c>
      <c r="F134" s="13">
        <v>16720</v>
      </c>
      <c r="G134" s="48"/>
      <c r="H134" s="14">
        <v>280</v>
      </c>
      <c r="I134" s="32">
        <f t="shared" si="1"/>
        <v>79440</v>
      </c>
      <c r="J134" s="29"/>
      <c r="P134" s="4"/>
    </row>
    <row r="135" spans="2:16" ht="15.75" customHeight="1">
      <c r="B135" s="11" t="s">
        <v>216</v>
      </c>
      <c r="C135" s="12">
        <v>150</v>
      </c>
      <c r="D135" s="12">
        <v>16</v>
      </c>
      <c r="E135" s="13">
        <v>62720</v>
      </c>
      <c r="F135" s="13">
        <v>16720</v>
      </c>
      <c r="G135" s="48"/>
      <c r="H135" s="14">
        <v>267</v>
      </c>
      <c r="I135" s="32">
        <f t="shared" si="1"/>
        <v>79440</v>
      </c>
      <c r="J135" s="29"/>
      <c r="P135" s="4"/>
    </row>
    <row r="136" spans="2:16" ht="15.75" customHeight="1">
      <c r="B136" s="11" t="s">
        <v>25</v>
      </c>
      <c r="C136" s="12">
        <v>200</v>
      </c>
      <c r="D136" s="12">
        <v>16</v>
      </c>
      <c r="E136" s="13">
        <v>112700</v>
      </c>
      <c r="F136" s="13">
        <v>24780</v>
      </c>
      <c r="G136" s="48"/>
      <c r="H136" s="14">
        <v>330</v>
      </c>
      <c r="I136" s="32">
        <f t="shared" si="1"/>
        <v>137480</v>
      </c>
      <c r="J136" s="29"/>
      <c r="P136" s="4"/>
    </row>
    <row r="137" spans="2:16" ht="15.75" customHeight="1">
      <c r="B137" s="11" t="s">
        <v>217</v>
      </c>
      <c r="C137" s="12">
        <v>250</v>
      </c>
      <c r="D137" s="12">
        <v>16</v>
      </c>
      <c r="E137" s="13">
        <v>213480</v>
      </c>
      <c r="F137" s="13">
        <v>40590</v>
      </c>
      <c r="G137" s="48"/>
      <c r="H137" s="14">
        <v>330</v>
      </c>
      <c r="I137" s="32">
        <f t="shared" si="1"/>
        <v>254070</v>
      </c>
      <c r="J137" s="29"/>
      <c r="P137" s="4"/>
    </row>
    <row r="138" spans="2:16" ht="18" customHeight="1">
      <c r="B138" s="11" t="s">
        <v>218</v>
      </c>
      <c r="C138" s="12">
        <v>300</v>
      </c>
      <c r="D138" s="12">
        <v>16</v>
      </c>
      <c r="E138" s="13">
        <v>284880</v>
      </c>
      <c r="F138" s="13">
        <v>82920</v>
      </c>
      <c r="G138" s="48"/>
      <c r="H138" s="14">
        <v>500</v>
      </c>
      <c r="I138" s="32">
        <f t="shared" si="1"/>
        <v>367800</v>
      </c>
      <c r="J138" s="29"/>
      <c r="P138" s="4"/>
    </row>
    <row r="139" spans="2:16" ht="18" customHeight="1">
      <c r="B139" s="11" t="s">
        <v>599</v>
      </c>
      <c r="C139" s="12">
        <v>300</v>
      </c>
      <c r="D139" s="12">
        <v>16</v>
      </c>
      <c r="E139" s="13">
        <v>302220</v>
      </c>
      <c r="F139" s="13">
        <v>82920</v>
      </c>
      <c r="G139" s="48"/>
      <c r="H139" s="14">
        <v>500</v>
      </c>
      <c r="I139" s="32">
        <f t="shared" si="1"/>
        <v>385140</v>
      </c>
      <c r="J139" s="29"/>
      <c r="P139" s="4"/>
    </row>
    <row r="140" spans="2:16" ht="18" customHeight="1">
      <c r="B140" s="11" t="s">
        <v>600</v>
      </c>
      <c r="C140" s="12">
        <v>350</v>
      </c>
      <c r="D140" s="12">
        <v>16</v>
      </c>
      <c r="E140" s="13">
        <v>558440</v>
      </c>
      <c r="F140" s="13">
        <v>103720</v>
      </c>
      <c r="G140" s="48"/>
      <c r="H140" s="14">
        <v>381</v>
      </c>
      <c r="I140" s="32">
        <f aca="true" t="shared" si="2" ref="I140:I203">E140+F140</f>
        <v>662160</v>
      </c>
      <c r="J140" s="29"/>
      <c r="P140" s="4"/>
    </row>
    <row r="141" spans="2:16" ht="15" customHeight="1">
      <c r="B141" s="11" t="s">
        <v>601</v>
      </c>
      <c r="C141" s="12">
        <v>400</v>
      </c>
      <c r="D141" s="12">
        <v>16</v>
      </c>
      <c r="E141" s="13">
        <v>619640</v>
      </c>
      <c r="F141" s="13">
        <v>117600</v>
      </c>
      <c r="G141" s="48"/>
      <c r="H141" s="14">
        <v>600</v>
      </c>
      <c r="I141" s="32">
        <f t="shared" si="2"/>
        <v>737240</v>
      </c>
      <c r="J141" s="29"/>
      <c r="P141" s="4"/>
    </row>
    <row r="142" spans="2:16" ht="15.75" customHeight="1">
      <c r="B142" s="11" t="s">
        <v>439</v>
      </c>
      <c r="C142" s="12">
        <v>500</v>
      </c>
      <c r="D142" s="12">
        <v>16</v>
      </c>
      <c r="E142" s="13">
        <v>855360</v>
      </c>
      <c r="F142" s="13">
        <v>167170</v>
      </c>
      <c r="G142" s="48"/>
      <c r="H142" s="14">
        <v>457</v>
      </c>
      <c r="I142" s="32">
        <f t="shared" si="2"/>
        <v>1022530</v>
      </c>
      <c r="J142" s="29"/>
      <c r="P142" s="4"/>
    </row>
    <row r="143" spans="2:16" ht="15.75" customHeight="1">
      <c r="B143" s="11" t="s">
        <v>692</v>
      </c>
      <c r="C143" s="12">
        <v>600</v>
      </c>
      <c r="D143" s="12">
        <v>16</v>
      </c>
      <c r="E143" s="13">
        <v>1446040</v>
      </c>
      <c r="F143" s="13">
        <v>172270</v>
      </c>
      <c r="G143" s="48"/>
      <c r="H143" s="14">
        <v>800</v>
      </c>
      <c r="I143" s="32">
        <f t="shared" si="2"/>
        <v>1618310</v>
      </c>
      <c r="J143" s="29"/>
      <c r="P143" s="4"/>
    </row>
    <row r="144" spans="2:16" ht="15.75" customHeight="1">
      <c r="B144" s="11" t="s">
        <v>693</v>
      </c>
      <c r="C144" s="12">
        <v>700</v>
      </c>
      <c r="D144" s="12">
        <v>16</v>
      </c>
      <c r="E144" s="13">
        <v>2060800</v>
      </c>
      <c r="F144" s="13">
        <v>384530</v>
      </c>
      <c r="G144" s="48"/>
      <c r="H144" s="14">
        <v>900</v>
      </c>
      <c r="I144" s="32">
        <f t="shared" si="2"/>
        <v>2445330</v>
      </c>
      <c r="J144" s="29"/>
      <c r="P144" s="4"/>
    </row>
    <row r="145" spans="2:16" ht="15.75" customHeight="1">
      <c r="B145" s="11" t="s">
        <v>125</v>
      </c>
      <c r="C145" s="12">
        <v>800</v>
      </c>
      <c r="D145" s="12">
        <v>16</v>
      </c>
      <c r="E145" s="13">
        <v>2550090</v>
      </c>
      <c r="F145" s="13">
        <v>443790</v>
      </c>
      <c r="G145" s="48"/>
      <c r="H145" s="14">
        <v>1000</v>
      </c>
      <c r="I145" s="32">
        <f t="shared" si="2"/>
        <v>2993880</v>
      </c>
      <c r="J145" s="29"/>
      <c r="P145" s="4"/>
    </row>
    <row r="146" spans="2:16" ht="15.75" customHeight="1">
      <c r="B146" s="11" t="s">
        <v>269</v>
      </c>
      <c r="C146" s="12">
        <v>50</v>
      </c>
      <c r="D146" s="12">
        <v>25</v>
      </c>
      <c r="E146" s="13">
        <v>22230</v>
      </c>
      <c r="F146" s="13">
        <v>5400</v>
      </c>
      <c r="G146" s="48"/>
      <c r="H146" s="14">
        <v>216</v>
      </c>
      <c r="I146" s="32">
        <f t="shared" si="2"/>
        <v>27630</v>
      </c>
      <c r="J146" s="29"/>
      <c r="P146" s="4"/>
    </row>
    <row r="147" spans="2:16" ht="15.75" customHeight="1">
      <c r="B147" s="11" t="s">
        <v>474</v>
      </c>
      <c r="C147" s="12">
        <v>80</v>
      </c>
      <c r="D147" s="12">
        <v>25</v>
      </c>
      <c r="E147" s="13">
        <v>33550</v>
      </c>
      <c r="F147" s="13">
        <v>9680</v>
      </c>
      <c r="G147" s="48"/>
      <c r="H147" s="14">
        <v>283</v>
      </c>
      <c r="I147" s="32">
        <f t="shared" si="2"/>
        <v>43230</v>
      </c>
      <c r="J147" s="29"/>
      <c r="P147" s="4"/>
    </row>
    <row r="148" spans="2:16" ht="15.75" customHeight="1">
      <c r="B148" s="11" t="s">
        <v>475</v>
      </c>
      <c r="C148" s="12">
        <v>100</v>
      </c>
      <c r="D148" s="12">
        <v>25</v>
      </c>
      <c r="E148" s="13">
        <v>41500</v>
      </c>
      <c r="F148" s="13">
        <v>13760</v>
      </c>
      <c r="G148" s="48"/>
      <c r="H148" s="14">
        <v>305</v>
      </c>
      <c r="I148" s="32">
        <f t="shared" si="2"/>
        <v>55260</v>
      </c>
      <c r="J148" s="29"/>
      <c r="P148" s="4"/>
    </row>
    <row r="149" spans="2:16" ht="15.75" customHeight="1">
      <c r="B149" s="11" t="s">
        <v>476</v>
      </c>
      <c r="C149" s="12">
        <v>150</v>
      </c>
      <c r="D149" s="12">
        <v>25</v>
      </c>
      <c r="E149" s="13">
        <v>95670</v>
      </c>
      <c r="F149" s="13">
        <v>24470</v>
      </c>
      <c r="G149" s="48"/>
      <c r="H149" s="14">
        <v>403</v>
      </c>
      <c r="I149" s="32">
        <f t="shared" si="2"/>
        <v>120140</v>
      </c>
      <c r="J149" s="29"/>
      <c r="P149" s="4"/>
    </row>
    <row r="150" spans="2:16" ht="15.75" customHeight="1">
      <c r="B150" s="11" t="s">
        <v>477</v>
      </c>
      <c r="C150" s="12">
        <v>200</v>
      </c>
      <c r="D150" s="12">
        <v>25</v>
      </c>
      <c r="E150" s="13">
        <v>149520</v>
      </c>
      <c r="F150" s="13">
        <v>38140</v>
      </c>
      <c r="G150" s="48"/>
      <c r="H150" s="14">
        <v>400</v>
      </c>
      <c r="I150" s="32">
        <f t="shared" si="2"/>
        <v>187660</v>
      </c>
      <c r="J150" s="29"/>
      <c r="P150" s="4"/>
    </row>
    <row r="151" spans="2:16" ht="15.75" customHeight="1">
      <c r="B151" s="11" t="s">
        <v>478</v>
      </c>
      <c r="C151" s="12">
        <v>250</v>
      </c>
      <c r="D151" s="12">
        <v>25</v>
      </c>
      <c r="E151" s="13">
        <v>256420</v>
      </c>
      <c r="F151" s="13">
        <v>60070</v>
      </c>
      <c r="G151" s="48"/>
      <c r="H151" s="14">
        <v>450</v>
      </c>
      <c r="I151" s="32">
        <f t="shared" si="2"/>
        <v>316490</v>
      </c>
      <c r="J151" s="29"/>
      <c r="P151" s="4"/>
    </row>
    <row r="152" spans="2:16" ht="15.75" customHeight="1">
      <c r="B152" s="11" t="s">
        <v>255</v>
      </c>
      <c r="C152" s="12">
        <v>300</v>
      </c>
      <c r="D152" s="12">
        <v>25</v>
      </c>
      <c r="E152" s="13">
        <v>346380</v>
      </c>
      <c r="F152" s="13">
        <v>127490</v>
      </c>
      <c r="G152" s="48"/>
      <c r="H152" s="14">
        <v>502</v>
      </c>
      <c r="I152" s="32">
        <f t="shared" si="2"/>
        <v>473870</v>
      </c>
      <c r="J152" s="29"/>
      <c r="P152" s="4"/>
    </row>
    <row r="153" spans="2:16" ht="15.75" customHeight="1">
      <c r="B153" s="11" t="s">
        <v>251</v>
      </c>
      <c r="C153" s="12">
        <v>400</v>
      </c>
      <c r="D153" s="12">
        <v>25</v>
      </c>
      <c r="E153" s="13">
        <v>635650</v>
      </c>
      <c r="F153" s="13">
        <v>163900</v>
      </c>
      <c r="G153" s="48"/>
      <c r="H153" s="14">
        <v>600</v>
      </c>
      <c r="I153" s="32">
        <f t="shared" si="2"/>
        <v>799550</v>
      </c>
      <c r="J153" s="29"/>
      <c r="P153" s="4"/>
    </row>
    <row r="154" spans="2:16" ht="15.75" customHeight="1">
      <c r="B154" s="11" t="s">
        <v>298</v>
      </c>
      <c r="C154" s="12">
        <v>500</v>
      </c>
      <c r="D154" s="12">
        <v>25</v>
      </c>
      <c r="E154" s="13">
        <v>1035290</v>
      </c>
      <c r="F154" s="13">
        <v>198070</v>
      </c>
      <c r="G154" s="48"/>
      <c r="H154" s="14">
        <v>700</v>
      </c>
      <c r="I154" s="32">
        <f t="shared" si="2"/>
        <v>1233360</v>
      </c>
      <c r="J154" s="29"/>
      <c r="P154" s="4"/>
    </row>
    <row r="155" spans="2:16" ht="15.75" customHeight="1">
      <c r="B155" s="11" t="s">
        <v>299</v>
      </c>
      <c r="C155" s="12">
        <v>600</v>
      </c>
      <c r="D155" s="12">
        <v>25</v>
      </c>
      <c r="E155" s="13">
        <v>1514690</v>
      </c>
      <c r="F155" s="13">
        <v>216640</v>
      </c>
      <c r="G155" s="48"/>
      <c r="H155" s="14">
        <v>800</v>
      </c>
      <c r="I155" s="32">
        <f t="shared" si="2"/>
        <v>1731330</v>
      </c>
      <c r="J155" s="29"/>
      <c r="P155" s="4"/>
    </row>
    <row r="156" spans="2:16" ht="15.75" customHeight="1">
      <c r="B156" s="11" t="s">
        <v>262</v>
      </c>
      <c r="C156" s="12">
        <v>50</v>
      </c>
      <c r="D156" s="12">
        <v>40</v>
      </c>
      <c r="E156" s="13">
        <v>24370</v>
      </c>
      <c r="F156" s="13">
        <v>5600</v>
      </c>
      <c r="G156" s="48"/>
      <c r="H156" s="14">
        <v>216</v>
      </c>
      <c r="I156" s="32">
        <f t="shared" si="2"/>
        <v>29970</v>
      </c>
      <c r="J156" s="29"/>
      <c r="P156" s="4"/>
    </row>
    <row r="157" spans="2:16" ht="15.75" customHeight="1">
      <c r="B157" s="11" t="s">
        <v>324</v>
      </c>
      <c r="C157" s="12">
        <v>80</v>
      </c>
      <c r="D157" s="12">
        <v>40</v>
      </c>
      <c r="E157" s="13">
        <v>35180</v>
      </c>
      <c r="F157" s="13">
        <v>9880</v>
      </c>
      <c r="G157" s="48"/>
      <c r="H157" s="14">
        <v>283</v>
      </c>
      <c r="I157" s="32">
        <f t="shared" si="2"/>
        <v>45060</v>
      </c>
      <c r="J157" s="29"/>
      <c r="P157" s="4"/>
    </row>
    <row r="158" spans="2:16" ht="15.75" customHeight="1">
      <c r="B158" s="11" t="s">
        <v>325</v>
      </c>
      <c r="C158" s="12" t="s">
        <v>330</v>
      </c>
      <c r="D158" s="12">
        <v>40</v>
      </c>
      <c r="E158" s="13">
        <v>51810</v>
      </c>
      <c r="F158" s="13">
        <v>14880</v>
      </c>
      <c r="G158" s="48"/>
      <c r="H158" s="14">
        <v>350</v>
      </c>
      <c r="I158" s="32">
        <f t="shared" si="2"/>
        <v>66690</v>
      </c>
      <c r="J158" s="29"/>
      <c r="P158" s="4"/>
    </row>
    <row r="159" spans="2:16" ht="15.75" customHeight="1">
      <c r="B159" s="11" t="s">
        <v>263</v>
      </c>
      <c r="C159" s="12">
        <v>100</v>
      </c>
      <c r="D159" s="12">
        <v>40</v>
      </c>
      <c r="E159" s="13">
        <v>51810</v>
      </c>
      <c r="F159" s="13">
        <v>14880</v>
      </c>
      <c r="G159" s="48"/>
      <c r="H159" s="14">
        <v>305</v>
      </c>
      <c r="I159" s="32">
        <f t="shared" si="2"/>
        <v>66690</v>
      </c>
      <c r="J159" s="29"/>
      <c r="P159" s="4"/>
    </row>
    <row r="160" spans="2:16" ht="15.75" customHeight="1">
      <c r="B160" s="11" t="s">
        <v>664</v>
      </c>
      <c r="C160" s="12">
        <v>150</v>
      </c>
      <c r="D160" s="12">
        <v>40</v>
      </c>
      <c r="E160" s="13">
        <v>103320</v>
      </c>
      <c r="F160" s="13">
        <v>24670</v>
      </c>
      <c r="G160" s="48"/>
      <c r="H160" s="14">
        <v>403</v>
      </c>
      <c r="I160" s="32">
        <f t="shared" si="2"/>
        <v>127990</v>
      </c>
      <c r="J160" s="29"/>
      <c r="P160" s="4"/>
    </row>
    <row r="161" spans="2:16" ht="15.75" customHeight="1">
      <c r="B161" s="11" t="s">
        <v>264</v>
      </c>
      <c r="C161" s="12">
        <v>200</v>
      </c>
      <c r="D161" s="12">
        <v>40</v>
      </c>
      <c r="E161" s="13">
        <v>162780</v>
      </c>
      <c r="F161" s="13">
        <v>48850</v>
      </c>
      <c r="G161" s="48"/>
      <c r="H161" s="14">
        <v>419</v>
      </c>
      <c r="I161" s="32">
        <f t="shared" si="2"/>
        <v>211630</v>
      </c>
      <c r="J161" s="29"/>
      <c r="P161" s="4"/>
    </row>
    <row r="162" spans="2:16" ht="15.75" customHeight="1">
      <c r="B162" s="11" t="s">
        <v>648</v>
      </c>
      <c r="C162" s="12">
        <v>250</v>
      </c>
      <c r="D162" s="12">
        <v>40</v>
      </c>
      <c r="E162" s="13">
        <v>291100</v>
      </c>
      <c r="F162" s="13">
        <v>103930</v>
      </c>
      <c r="G162" s="48"/>
      <c r="H162" s="14">
        <v>457</v>
      </c>
      <c r="I162" s="32">
        <f t="shared" si="2"/>
        <v>395030</v>
      </c>
      <c r="J162" s="29"/>
      <c r="P162" s="4"/>
    </row>
    <row r="163" spans="2:16" ht="15.75" customHeight="1">
      <c r="B163" s="11" t="s">
        <v>159</v>
      </c>
      <c r="C163" s="12">
        <v>300</v>
      </c>
      <c r="D163" s="12">
        <v>40</v>
      </c>
      <c r="E163" s="13">
        <v>394220</v>
      </c>
      <c r="F163" s="13">
        <v>157170</v>
      </c>
      <c r="G163" s="48"/>
      <c r="H163" s="14">
        <v>502</v>
      </c>
      <c r="I163" s="32">
        <f t="shared" si="2"/>
        <v>551390</v>
      </c>
      <c r="J163" s="29"/>
      <c r="P163" s="4"/>
    </row>
    <row r="164" spans="2:16" ht="15.75" customHeight="1">
      <c r="B164" s="11" t="s">
        <v>160</v>
      </c>
      <c r="C164" s="12">
        <v>400</v>
      </c>
      <c r="D164" s="12">
        <v>40</v>
      </c>
      <c r="E164" s="13">
        <v>651670</v>
      </c>
      <c r="F164" s="13">
        <v>265290</v>
      </c>
      <c r="G164" s="48"/>
      <c r="H164" s="14">
        <v>838</v>
      </c>
      <c r="I164" s="32">
        <f t="shared" si="2"/>
        <v>916960</v>
      </c>
      <c r="J164" s="29"/>
      <c r="P164" s="4"/>
    </row>
    <row r="165" spans="2:16" ht="15.75" customHeight="1">
      <c r="B165" s="11" t="s">
        <v>300</v>
      </c>
      <c r="C165" s="12">
        <v>500</v>
      </c>
      <c r="D165" s="12">
        <v>40</v>
      </c>
      <c r="E165" s="13">
        <v>1417890</v>
      </c>
      <c r="F165" s="13">
        <v>285690</v>
      </c>
      <c r="G165" s="48"/>
      <c r="H165" s="14">
        <v>991</v>
      </c>
      <c r="I165" s="32">
        <f t="shared" si="2"/>
        <v>1703580</v>
      </c>
      <c r="J165" s="29"/>
      <c r="P165" s="4"/>
    </row>
    <row r="166" spans="2:16" ht="15.75" customHeight="1">
      <c r="B166" s="11" t="s">
        <v>301</v>
      </c>
      <c r="C166" s="12">
        <v>600</v>
      </c>
      <c r="D166" s="12">
        <v>40</v>
      </c>
      <c r="E166" s="13">
        <v>2019590</v>
      </c>
      <c r="F166" s="13">
        <v>301600</v>
      </c>
      <c r="G166" s="48"/>
      <c r="H166" s="14">
        <v>1143</v>
      </c>
      <c r="I166" s="32">
        <f t="shared" si="2"/>
        <v>2321190</v>
      </c>
      <c r="J166" s="29"/>
      <c r="P166" s="4"/>
    </row>
    <row r="167" spans="2:16" ht="15.75" customHeight="1">
      <c r="B167" s="11" t="s">
        <v>265</v>
      </c>
      <c r="C167" s="12">
        <v>50</v>
      </c>
      <c r="D167" s="12">
        <v>63</v>
      </c>
      <c r="E167" s="13">
        <v>41910</v>
      </c>
      <c r="F167" s="13">
        <v>10090</v>
      </c>
      <c r="G167" s="48"/>
      <c r="H167" s="14">
        <v>270</v>
      </c>
      <c r="I167" s="32">
        <f t="shared" si="2"/>
        <v>52000</v>
      </c>
      <c r="J167" s="29"/>
      <c r="P167" s="4"/>
    </row>
    <row r="168" spans="2:16" ht="18" customHeight="1">
      <c r="B168" s="11" t="s">
        <v>602</v>
      </c>
      <c r="C168" s="12">
        <v>80</v>
      </c>
      <c r="D168" s="12">
        <v>63</v>
      </c>
      <c r="E168" s="13">
        <v>58950</v>
      </c>
      <c r="F168" s="13">
        <v>16310</v>
      </c>
      <c r="G168" s="48"/>
      <c r="H168" s="14">
        <v>321</v>
      </c>
      <c r="I168" s="32">
        <f t="shared" si="2"/>
        <v>75260</v>
      </c>
      <c r="J168" s="29"/>
      <c r="P168" s="4"/>
    </row>
    <row r="169" spans="2:16" ht="18" customHeight="1">
      <c r="B169" s="11" t="s">
        <v>291</v>
      </c>
      <c r="C169" s="12">
        <v>100</v>
      </c>
      <c r="D169" s="12">
        <v>63</v>
      </c>
      <c r="E169" s="13">
        <v>68130</v>
      </c>
      <c r="F169" s="13">
        <v>24880</v>
      </c>
      <c r="G169" s="48"/>
      <c r="H169" s="14">
        <v>359</v>
      </c>
      <c r="I169" s="32">
        <f t="shared" si="2"/>
        <v>93010</v>
      </c>
      <c r="J169" s="29"/>
      <c r="P169" s="4"/>
    </row>
    <row r="170" spans="2:16" ht="15.75" customHeight="1">
      <c r="B170" s="11" t="s">
        <v>326</v>
      </c>
      <c r="C170" s="12" t="s">
        <v>331</v>
      </c>
      <c r="D170" s="12">
        <v>63</v>
      </c>
      <c r="E170" s="13">
        <v>135650</v>
      </c>
      <c r="F170" s="13">
        <v>49460</v>
      </c>
      <c r="G170" s="48"/>
      <c r="H170" s="14">
        <v>447</v>
      </c>
      <c r="I170" s="32">
        <f t="shared" si="2"/>
        <v>185110</v>
      </c>
      <c r="J170" s="29"/>
      <c r="P170" s="4"/>
    </row>
    <row r="171" spans="2:16" ht="18" customHeight="1">
      <c r="B171" s="11" t="s">
        <v>292</v>
      </c>
      <c r="C171" s="12">
        <v>150</v>
      </c>
      <c r="D171" s="12">
        <v>63</v>
      </c>
      <c r="E171" s="13">
        <v>135650</v>
      </c>
      <c r="F171" s="13">
        <v>49460</v>
      </c>
      <c r="G171" s="48"/>
      <c r="H171" s="14">
        <v>447</v>
      </c>
      <c r="I171" s="32">
        <f t="shared" si="2"/>
        <v>185110</v>
      </c>
      <c r="J171" s="29"/>
      <c r="P171" s="4"/>
    </row>
    <row r="172" spans="2:16" ht="15.75" customHeight="1">
      <c r="B172" s="11" t="s">
        <v>266</v>
      </c>
      <c r="C172" s="12">
        <v>200</v>
      </c>
      <c r="D172" s="12">
        <v>63</v>
      </c>
      <c r="E172" s="13">
        <v>231730</v>
      </c>
      <c r="F172" s="13">
        <v>85260</v>
      </c>
      <c r="G172" s="48"/>
      <c r="H172" s="14">
        <v>536</v>
      </c>
      <c r="I172" s="32">
        <f t="shared" si="2"/>
        <v>316990</v>
      </c>
      <c r="J172" s="29"/>
      <c r="P172" s="4"/>
    </row>
    <row r="173" spans="2:16" ht="18" customHeight="1">
      <c r="B173" s="11" t="s">
        <v>603</v>
      </c>
      <c r="C173" s="12">
        <v>250</v>
      </c>
      <c r="D173" s="12">
        <v>63</v>
      </c>
      <c r="E173" s="13">
        <v>602810</v>
      </c>
      <c r="F173" s="13">
        <v>190630</v>
      </c>
      <c r="G173" s="48"/>
      <c r="H173" s="14">
        <v>622</v>
      </c>
      <c r="I173" s="32">
        <f t="shared" si="2"/>
        <v>793440</v>
      </c>
      <c r="J173" s="29"/>
      <c r="P173" s="4"/>
    </row>
    <row r="174" spans="2:16" ht="18" customHeight="1">
      <c r="B174" s="11" t="s">
        <v>646</v>
      </c>
      <c r="C174" s="12">
        <v>300</v>
      </c>
      <c r="D174" s="12">
        <v>63</v>
      </c>
      <c r="E174" s="13">
        <v>795900</v>
      </c>
      <c r="F174" s="13">
        <v>272020</v>
      </c>
      <c r="G174" s="48"/>
      <c r="H174" s="14">
        <v>711</v>
      </c>
      <c r="I174" s="32">
        <f t="shared" si="2"/>
        <v>1067920</v>
      </c>
      <c r="J174" s="29"/>
      <c r="P174" s="4"/>
    </row>
    <row r="175" spans="2:16" ht="15.75" customHeight="1">
      <c r="B175" s="11" t="s">
        <v>267</v>
      </c>
      <c r="C175" s="12">
        <v>50</v>
      </c>
      <c r="D175" s="12">
        <v>160</v>
      </c>
      <c r="E175" s="13">
        <v>55380</v>
      </c>
      <c r="F175" s="13">
        <v>14370</v>
      </c>
      <c r="G175" s="48"/>
      <c r="H175" s="14">
        <v>300</v>
      </c>
      <c r="I175" s="32">
        <f t="shared" si="2"/>
        <v>69750</v>
      </c>
      <c r="J175" s="29"/>
      <c r="P175" s="4"/>
    </row>
    <row r="176" spans="2:16" ht="15.75" customHeight="1">
      <c r="B176" s="11" t="s">
        <v>268</v>
      </c>
      <c r="C176" s="12">
        <v>80</v>
      </c>
      <c r="D176" s="12">
        <v>160</v>
      </c>
      <c r="E176" s="13">
        <v>76690</v>
      </c>
      <c r="F176" s="13">
        <v>24470</v>
      </c>
      <c r="G176" s="48"/>
      <c r="H176" s="14">
        <v>390</v>
      </c>
      <c r="I176" s="32">
        <f t="shared" si="2"/>
        <v>101160</v>
      </c>
      <c r="J176" s="29"/>
      <c r="P176" s="4"/>
    </row>
    <row r="177" spans="2:16" ht="15.75" customHeight="1">
      <c r="B177" s="11" t="s">
        <v>327</v>
      </c>
      <c r="C177" s="12" t="s">
        <v>330</v>
      </c>
      <c r="D177" s="12">
        <v>160</v>
      </c>
      <c r="E177" s="13">
        <v>100150</v>
      </c>
      <c r="F177" s="13">
        <v>34260</v>
      </c>
      <c r="G177" s="48"/>
      <c r="H177" s="14">
        <v>450</v>
      </c>
      <c r="I177" s="32">
        <f t="shared" si="2"/>
        <v>134410</v>
      </c>
      <c r="J177" s="29"/>
      <c r="P177" s="4"/>
    </row>
    <row r="178" spans="2:16" ht="18" customHeight="1">
      <c r="B178" s="11" t="s">
        <v>604</v>
      </c>
      <c r="C178" s="12">
        <v>100</v>
      </c>
      <c r="D178" s="12">
        <v>160</v>
      </c>
      <c r="E178" s="13">
        <v>100150</v>
      </c>
      <c r="F178" s="13">
        <v>34260</v>
      </c>
      <c r="G178" s="48"/>
      <c r="H178" s="14">
        <v>432</v>
      </c>
      <c r="I178" s="32">
        <f t="shared" si="2"/>
        <v>134410</v>
      </c>
      <c r="J178" s="29"/>
      <c r="P178" s="4"/>
    </row>
    <row r="179" spans="2:16" ht="16.5" customHeight="1">
      <c r="B179" s="11" t="s">
        <v>328</v>
      </c>
      <c r="C179" s="12" t="s">
        <v>331</v>
      </c>
      <c r="D179" s="12">
        <v>160</v>
      </c>
      <c r="E179" s="13">
        <v>247440</v>
      </c>
      <c r="F179" s="13">
        <v>73740</v>
      </c>
      <c r="G179" s="48"/>
      <c r="H179" s="14">
        <v>559</v>
      </c>
      <c r="I179" s="32">
        <f t="shared" si="2"/>
        <v>321180</v>
      </c>
      <c r="J179" s="29"/>
      <c r="P179" s="4"/>
    </row>
    <row r="180" spans="2:16" ht="18" customHeight="1">
      <c r="B180" s="11" t="s">
        <v>605</v>
      </c>
      <c r="C180" s="12">
        <v>150</v>
      </c>
      <c r="D180" s="12">
        <v>160</v>
      </c>
      <c r="E180" s="13">
        <v>247440</v>
      </c>
      <c r="F180" s="13">
        <v>73740</v>
      </c>
      <c r="G180" s="48"/>
      <c r="H180" s="14">
        <v>559</v>
      </c>
      <c r="I180" s="32">
        <f t="shared" si="2"/>
        <v>321180</v>
      </c>
      <c r="J180" s="29"/>
      <c r="P180" s="4"/>
    </row>
    <row r="181" spans="2:16" ht="18" customHeight="1">
      <c r="B181" s="11" t="s">
        <v>606</v>
      </c>
      <c r="C181" s="12">
        <v>200</v>
      </c>
      <c r="D181" s="12">
        <v>160</v>
      </c>
      <c r="E181" s="13">
        <v>445320</v>
      </c>
      <c r="F181" s="13">
        <v>211640</v>
      </c>
      <c r="G181" s="48"/>
      <c r="H181" s="14">
        <v>660</v>
      </c>
      <c r="I181" s="32">
        <f t="shared" si="2"/>
        <v>656960</v>
      </c>
      <c r="J181" s="29"/>
      <c r="P181" s="4"/>
    </row>
    <row r="182" spans="2:16" ht="18" customHeight="1">
      <c r="B182" s="11" t="s">
        <v>607</v>
      </c>
      <c r="C182" s="12">
        <v>250</v>
      </c>
      <c r="D182" s="12">
        <v>160</v>
      </c>
      <c r="E182" s="13">
        <v>865970</v>
      </c>
      <c r="F182" s="13">
        <v>296910</v>
      </c>
      <c r="G182" s="48"/>
      <c r="H182" s="14">
        <v>838</v>
      </c>
      <c r="I182" s="32">
        <f t="shared" si="2"/>
        <v>1162880</v>
      </c>
      <c r="J182" s="29"/>
      <c r="P182" s="4"/>
    </row>
    <row r="183" spans="2:16" ht="18" customHeight="1">
      <c r="B183" s="11" t="s">
        <v>293</v>
      </c>
      <c r="C183" s="12">
        <v>100</v>
      </c>
      <c r="D183" s="12">
        <v>250</v>
      </c>
      <c r="E183" s="13">
        <v>232550</v>
      </c>
      <c r="F183" s="13">
        <v>108930</v>
      </c>
      <c r="G183" s="48"/>
      <c r="H183" s="14">
        <v>546</v>
      </c>
      <c r="I183" s="32">
        <f t="shared" si="2"/>
        <v>341480</v>
      </c>
      <c r="J183" s="29"/>
      <c r="P183" s="4"/>
    </row>
    <row r="184" spans="2:16" ht="18" customHeight="1">
      <c r="B184" s="11" t="s">
        <v>294</v>
      </c>
      <c r="C184" s="12">
        <v>150</v>
      </c>
      <c r="D184" s="12">
        <v>250</v>
      </c>
      <c r="E184" s="13">
        <v>635140</v>
      </c>
      <c r="F184" s="13">
        <v>253770</v>
      </c>
      <c r="G184" s="48"/>
      <c r="H184" s="14">
        <v>705</v>
      </c>
      <c r="I184" s="32">
        <f t="shared" si="2"/>
        <v>888910</v>
      </c>
      <c r="J184" s="29"/>
      <c r="P184" s="4"/>
    </row>
    <row r="185" spans="2:16" ht="18" customHeight="1">
      <c r="B185" s="11" t="s">
        <v>295</v>
      </c>
      <c r="C185" s="12">
        <v>200</v>
      </c>
      <c r="D185" s="12">
        <v>250</v>
      </c>
      <c r="E185" s="13">
        <v>836190</v>
      </c>
      <c r="F185" s="13">
        <v>392890</v>
      </c>
      <c r="G185" s="48"/>
      <c r="H185" s="14">
        <v>832</v>
      </c>
      <c r="I185" s="32">
        <f t="shared" si="2"/>
        <v>1229080</v>
      </c>
      <c r="J185" s="29"/>
      <c r="P185" s="4"/>
    </row>
    <row r="186" spans="2:16" ht="18" customHeight="1">
      <c r="B186" s="50" t="s">
        <v>12</v>
      </c>
      <c r="C186" s="51"/>
      <c r="D186" s="51"/>
      <c r="E186" s="51"/>
      <c r="F186" s="51"/>
      <c r="G186" s="51"/>
      <c r="H186" s="51"/>
      <c r="I186" s="32"/>
      <c r="J186" s="29"/>
      <c r="P186" s="4"/>
    </row>
    <row r="187" spans="2:16" ht="15" customHeight="1">
      <c r="B187" s="11" t="s">
        <v>137</v>
      </c>
      <c r="C187" s="12">
        <v>50</v>
      </c>
      <c r="D187" s="12">
        <v>40</v>
      </c>
      <c r="E187" s="13">
        <v>34670</v>
      </c>
      <c r="F187" s="13">
        <v>5600</v>
      </c>
      <c r="G187" s="47" t="s">
        <v>314</v>
      </c>
      <c r="H187" s="14">
        <v>216</v>
      </c>
      <c r="I187" s="32">
        <f t="shared" si="2"/>
        <v>40270</v>
      </c>
      <c r="J187" s="29"/>
      <c r="P187" s="4"/>
    </row>
    <row r="188" spans="2:16" ht="15" customHeight="1">
      <c r="B188" s="11" t="s">
        <v>138</v>
      </c>
      <c r="C188" s="12">
        <v>80</v>
      </c>
      <c r="D188" s="12">
        <v>40</v>
      </c>
      <c r="E188" s="13">
        <v>51910</v>
      </c>
      <c r="F188" s="13">
        <v>9880</v>
      </c>
      <c r="G188" s="48"/>
      <c r="H188" s="14">
        <v>283</v>
      </c>
      <c r="I188" s="32">
        <f t="shared" si="2"/>
        <v>61790</v>
      </c>
      <c r="J188" s="29"/>
      <c r="P188" s="4"/>
    </row>
    <row r="189" spans="2:16" ht="15.75" customHeight="1">
      <c r="B189" s="11" t="s">
        <v>15</v>
      </c>
      <c r="C189" s="12" t="s">
        <v>330</v>
      </c>
      <c r="D189" s="12">
        <v>40</v>
      </c>
      <c r="E189" s="13">
        <v>79960</v>
      </c>
      <c r="F189" s="13">
        <v>14880</v>
      </c>
      <c r="G189" s="48"/>
      <c r="H189" s="14">
        <v>350</v>
      </c>
      <c r="I189" s="32">
        <f t="shared" si="2"/>
        <v>94840</v>
      </c>
      <c r="J189" s="29"/>
      <c r="P189" s="4"/>
    </row>
    <row r="190" spans="2:16" ht="15" customHeight="1">
      <c r="B190" s="11" t="s">
        <v>129</v>
      </c>
      <c r="C190" s="12">
        <v>100</v>
      </c>
      <c r="D190" s="12">
        <v>40</v>
      </c>
      <c r="E190" s="13">
        <v>79960</v>
      </c>
      <c r="F190" s="13">
        <v>14880</v>
      </c>
      <c r="G190" s="48"/>
      <c r="H190" s="14">
        <v>305</v>
      </c>
      <c r="I190" s="32">
        <f t="shared" si="2"/>
        <v>94840</v>
      </c>
      <c r="J190" s="29"/>
      <c r="P190" s="4"/>
    </row>
    <row r="191" spans="2:16" ht="15" customHeight="1">
      <c r="B191" s="11" t="s">
        <v>329</v>
      </c>
      <c r="C191" s="12">
        <v>150</v>
      </c>
      <c r="D191" s="12">
        <v>40</v>
      </c>
      <c r="E191" s="13">
        <v>113720</v>
      </c>
      <c r="F191" s="13">
        <v>24670</v>
      </c>
      <c r="G191" s="48"/>
      <c r="H191" s="14">
        <v>403</v>
      </c>
      <c r="I191" s="32">
        <f t="shared" si="2"/>
        <v>138390</v>
      </c>
      <c r="J191" s="29"/>
      <c r="P191" s="4"/>
    </row>
    <row r="192" spans="2:16" ht="15" customHeight="1">
      <c r="B192" s="11" t="s">
        <v>139</v>
      </c>
      <c r="C192" s="12">
        <v>200</v>
      </c>
      <c r="D192" s="12">
        <v>40</v>
      </c>
      <c r="E192" s="13">
        <v>226430</v>
      </c>
      <c r="F192" s="13">
        <v>48850</v>
      </c>
      <c r="G192" s="49"/>
      <c r="H192" s="14">
        <v>419</v>
      </c>
      <c r="I192" s="32">
        <f t="shared" si="2"/>
        <v>275280</v>
      </c>
      <c r="J192" s="29"/>
      <c r="P192" s="4"/>
    </row>
    <row r="193" spans="2:15" s="2" customFormat="1" ht="17.25" customHeight="1">
      <c r="B193" s="50" t="s">
        <v>387</v>
      </c>
      <c r="C193" s="51"/>
      <c r="D193" s="51"/>
      <c r="E193" s="51"/>
      <c r="F193" s="51"/>
      <c r="G193" s="51"/>
      <c r="H193" s="51"/>
      <c r="I193" s="32"/>
      <c r="J193" s="29"/>
      <c r="K193" s="6"/>
      <c r="L193" s="6"/>
      <c r="M193" s="6"/>
      <c r="N193" s="6"/>
      <c r="O193" s="6"/>
    </row>
    <row r="194" spans="2:10" ht="15.75" customHeight="1">
      <c r="B194" s="11" t="s">
        <v>140</v>
      </c>
      <c r="C194" s="12">
        <v>50</v>
      </c>
      <c r="D194" s="12">
        <v>16</v>
      </c>
      <c r="E194" s="13">
        <v>6010</v>
      </c>
      <c r="F194" s="13">
        <v>1320</v>
      </c>
      <c r="G194" s="47" t="s">
        <v>634</v>
      </c>
      <c r="H194" s="14">
        <v>180</v>
      </c>
      <c r="I194" s="32">
        <f t="shared" si="2"/>
        <v>7330</v>
      </c>
      <c r="J194" s="29"/>
    </row>
    <row r="195" spans="2:10" ht="15.75">
      <c r="B195" s="11" t="s">
        <v>349</v>
      </c>
      <c r="C195" s="12">
        <v>80</v>
      </c>
      <c r="D195" s="12">
        <v>16</v>
      </c>
      <c r="E195" s="13">
        <v>8860</v>
      </c>
      <c r="F195" s="13">
        <v>1830</v>
      </c>
      <c r="G195" s="48"/>
      <c r="H195" s="14">
        <v>210</v>
      </c>
      <c r="I195" s="32">
        <f t="shared" si="2"/>
        <v>10690</v>
      </c>
      <c r="J195" s="29"/>
    </row>
    <row r="196" spans="2:10" ht="15.75">
      <c r="B196" s="11" t="s">
        <v>469</v>
      </c>
      <c r="C196" s="12" t="s">
        <v>330</v>
      </c>
      <c r="D196" s="12">
        <v>16</v>
      </c>
      <c r="E196" s="13">
        <v>10500</v>
      </c>
      <c r="F196" s="13">
        <v>2950</v>
      </c>
      <c r="G196" s="48"/>
      <c r="H196" s="14">
        <v>230</v>
      </c>
      <c r="I196" s="32">
        <f t="shared" si="2"/>
        <v>13450</v>
      </c>
      <c r="J196" s="29"/>
    </row>
    <row r="197" spans="2:10" ht="15.75">
      <c r="B197" s="11" t="s">
        <v>350</v>
      </c>
      <c r="C197" s="12">
        <v>100</v>
      </c>
      <c r="D197" s="12">
        <v>16</v>
      </c>
      <c r="E197" s="13">
        <v>10500</v>
      </c>
      <c r="F197" s="13">
        <v>2950</v>
      </c>
      <c r="G197" s="48"/>
      <c r="H197" s="14">
        <v>229</v>
      </c>
      <c r="I197" s="32">
        <f t="shared" si="2"/>
        <v>13450</v>
      </c>
      <c r="J197" s="29"/>
    </row>
    <row r="198" spans="2:10" ht="15.75">
      <c r="B198" s="11" t="s">
        <v>334</v>
      </c>
      <c r="C198" s="12">
        <v>125</v>
      </c>
      <c r="D198" s="12">
        <v>16</v>
      </c>
      <c r="E198" s="13">
        <v>17840</v>
      </c>
      <c r="F198" s="13">
        <v>3250</v>
      </c>
      <c r="G198" s="48"/>
      <c r="H198" s="14">
        <v>255</v>
      </c>
      <c r="I198" s="32">
        <f t="shared" si="2"/>
        <v>21090</v>
      </c>
      <c r="J198" s="29"/>
    </row>
    <row r="199" spans="2:10" ht="17.25" customHeight="1">
      <c r="B199" s="11" t="s">
        <v>470</v>
      </c>
      <c r="C199" s="12" t="s">
        <v>331</v>
      </c>
      <c r="D199" s="12">
        <v>16</v>
      </c>
      <c r="E199" s="13">
        <v>21610</v>
      </c>
      <c r="F199" s="13">
        <v>3760</v>
      </c>
      <c r="G199" s="48"/>
      <c r="H199" s="14">
        <v>280</v>
      </c>
      <c r="I199" s="32">
        <f t="shared" si="2"/>
        <v>25370</v>
      </c>
      <c r="J199" s="29"/>
    </row>
    <row r="200" spans="2:10" ht="18">
      <c r="B200" s="11" t="s">
        <v>608</v>
      </c>
      <c r="C200" s="12">
        <v>150</v>
      </c>
      <c r="D200" s="12">
        <v>16</v>
      </c>
      <c r="E200" s="13">
        <v>21610</v>
      </c>
      <c r="F200" s="13">
        <v>3760</v>
      </c>
      <c r="G200" s="48"/>
      <c r="H200" s="14">
        <v>267</v>
      </c>
      <c r="I200" s="32">
        <f t="shared" si="2"/>
        <v>25370</v>
      </c>
      <c r="J200" s="29"/>
    </row>
    <row r="201" spans="2:10" ht="18">
      <c r="B201" s="11" t="s">
        <v>365</v>
      </c>
      <c r="C201" s="12">
        <v>200</v>
      </c>
      <c r="D201" s="12">
        <v>16</v>
      </c>
      <c r="E201" s="13">
        <v>34770</v>
      </c>
      <c r="F201" s="13">
        <v>6620</v>
      </c>
      <c r="G201" s="48"/>
      <c r="H201" s="14">
        <v>330</v>
      </c>
      <c r="I201" s="32">
        <f t="shared" si="2"/>
        <v>41390</v>
      </c>
      <c r="J201" s="29"/>
    </row>
    <row r="202" spans="2:10" ht="18">
      <c r="B202" s="11" t="s">
        <v>609</v>
      </c>
      <c r="C202" s="12">
        <v>250</v>
      </c>
      <c r="D202" s="12">
        <v>16</v>
      </c>
      <c r="E202" s="13">
        <v>56910</v>
      </c>
      <c r="F202" s="13">
        <v>11520</v>
      </c>
      <c r="G202" s="48"/>
      <c r="H202" s="14">
        <v>330</v>
      </c>
      <c r="I202" s="32">
        <f t="shared" si="2"/>
        <v>68430</v>
      </c>
      <c r="J202" s="29"/>
    </row>
    <row r="203" spans="2:10" ht="18">
      <c r="B203" s="11" t="s">
        <v>610</v>
      </c>
      <c r="C203" s="12">
        <v>300</v>
      </c>
      <c r="D203" s="12">
        <v>16</v>
      </c>
      <c r="E203" s="13">
        <v>97500</v>
      </c>
      <c r="F203" s="13">
        <v>18960</v>
      </c>
      <c r="G203" s="48"/>
      <c r="H203" s="14">
        <v>500</v>
      </c>
      <c r="I203" s="32">
        <f t="shared" si="2"/>
        <v>116460</v>
      </c>
      <c r="J203" s="29"/>
    </row>
    <row r="204" spans="2:10" ht="15.75">
      <c r="B204" s="11" t="s">
        <v>611</v>
      </c>
      <c r="C204" s="12">
        <v>350</v>
      </c>
      <c r="D204" s="12">
        <v>16</v>
      </c>
      <c r="E204" s="13">
        <v>127390</v>
      </c>
      <c r="F204" s="13">
        <v>23450</v>
      </c>
      <c r="G204" s="48"/>
      <c r="H204" s="14">
        <v>381</v>
      </c>
      <c r="I204" s="32">
        <f aca="true" t="shared" si="3" ref="I204:I267">E204+F204</f>
        <v>150840</v>
      </c>
      <c r="J204" s="29"/>
    </row>
    <row r="205" spans="2:10" ht="18" customHeight="1">
      <c r="B205" s="11" t="s">
        <v>612</v>
      </c>
      <c r="C205" s="12">
        <v>400</v>
      </c>
      <c r="D205" s="12">
        <v>16</v>
      </c>
      <c r="E205" s="13">
        <v>147070</v>
      </c>
      <c r="F205" s="13">
        <v>33140</v>
      </c>
      <c r="G205" s="48"/>
      <c r="H205" s="14">
        <v>600</v>
      </c>
      <c r="I205" s="32">
        <f t="shared" si="3"/>
        <v>180210</v>
      </c>
      <c r="J205" s="29"/>
    </row>
    <row r="206" spans="2:10" ht="15.75">
      <c r="B206" s="11" t="s">
        <v>247</v>
      </c>
      <c r="C206" s="12">
        <v>500</v>
      </c>
      <c r="D206" s="12">
        <v>16</v>
      </c>
      <c r="E206" s="13">
        <v>185830</v>
      </c>
      <c r="F206" s="13">
        <v>54360</v>
      </c>
      <c r="G206" s="48"/>
      <c r="H206" s="14">
        <v>457</v>
      </c>
      <c r="I206" s="32">
        <f t="shared" si="3"/>
        <v>240190</v>
      </c>
      <c r="J206" s="29"/>
    </row>
    <row r="207" spans="2:10" ht="18">
      <c r="B207" s="11" t="s">
        <v>366</v>
      </c>
      <c r="C207" s="12">
        <v>600</v>
      </c>
      <c r="D207" s="12">
        <v>16</v>
      </c>
      <c r="E207" s="13">
        <v>418700</v>
      </c>
      <c r="F207" s="13">
        <v>67110</v>
      </c>
      <c r="G207" s="48"/>
      <c r="H207" s="14">
        <v>800</v>
      </c>
      <c r="I207" s="32">
        <f t="shared" si="3"/>
        <v>485810</v>
      </c>
      <c r="J207" s="29"/>
    </row>
    <row r="208" spans="2:10" ht="15.75">
      <c r="B208" s="11" t="s">
        <v>302</v>
      </c>
      <c r="C208" s="12">
        <v>700</v>
      </c>
      <c r="D208" s="12">
        <v>16</v>
      </c>
      <c r="E208" s="13">
        <v>563640</v>
      </c>
      <c r="F208" s="13">
        <v>78730</v>
      </c>
      <c r="G208" s="48"/>
      <c r="H208" s="14">
        <v>900</v>
      </c>
      <c r="I208" s="32">
        <f t="shared" si="3"/>
        <v>642370</v>
      </c>
      <c r="J208" s="29"/>
    </row>
    <row r="209" spans="2:10" ht="15.75">
      <c r="B209" s="11" t="s">
        <v>126</v>
      </c>
      <c r="C209" s="12">
        <v>800</v>
      </c>
      <c r="D209" s="12">
        <v>16</v>
      </c>
      <c r="E209" s="13">
        <v>1040490</v>
      </c>
      <c r="F209" s="13">
        <v>204090</v>
      </c>
      <c r="G209" s="48"/>
      <c r="H209" s="14">
        <v>1000</v>
      </c>
      <c r="I209" s="32">
        <f t="shared" si="3"/>
        <v>1244580</v>
      </c>
      <c r="J209" s="29"/>
    </row>
    <row r="210" spans="2:10" ht="15.75">
      <c r="B210" s="11" t="s">
        <v>514</v>
      </c>
      <c r="C210" s="12">
        <v>50</v>
      </c>
      <c r="D210" s="12">
        <v>25</v>
      </c>
      <c r="E210" s="13">
        <v>7030</v>
      </c>
      <c r="F210" s="13">
        <v>1420</v>
      </c>
      <c r="G210" s="48"/>
      <c r="H210" s="14">
        <v>216</v>
      </c>
      <c r="I210" s="32">
        <f t="shared" si="3"/>
        <v>8450</v>
      </c>
      <c r="J210" s="29"/>
    </row>
    <row r="211" spans="2:10" ht="15.75">
      <c r="B211" s="11" t="s">
        <v>515</v>
      </c>
      <c r="C211" s="12">
        <v>80</v>
      </c>
      <c r="D211" s="12">
        <v>25</v>
      </c>
      <c r="E211" s="13">
        <v>9990</v>
      </c>
      <c r="F211" s="13">
        <v>2340</v>
      </c>
      <c r="G211" s="48"/>
      <c r="H211" s="14">
        <v>283</v>
      </c>
      <c r="I211" s="32">
        <f t="shared" si="3"/>
        <v>12330</v>
      </c>
      <c r="J211" s="29"/>
    </row>
    <row r="212" spans="2:10" ht="15.75">
      <c r="B212" s="11" t="s">
        <v>516</v>
      </c>
      <c r="C212" s="12">
        <v>100</v>
      </c>
      <c r="D212" s="12">
        <v>25</v>
      </c>
      <c r="E212" s="13">
        <v>14370</v>
      </c>
      <c r="F212" s="13">
        <v>3870</v>
      </c>
      <c r="G212" s="48"/>
      <c r="H212" s="14">
        <v>305</v>
      </c>
      <c r="I212" s="32">
        <f t="shared" si="3"/>
        <v>18240</v>
      </c>
      <c r="J212" s="29"/>
    </row>
    <row r="213" spans="2:10" ht="15.75">
      <c r="B213" s="11" t="s">
        <v>517</v>
      </c>
      <c r="C213" s="12">
        <v>150</v>
      </c>
      <c r="D213" s="12">
        <v>25</v>
      </c>
      <c r="E213" s="13">
        <v>29980</v>
      </c>
      <c r="F213" s="13">
        <v>6110</v>
      </c>
      <c r="G213" s="48"/>
      <c r="H213" s="14">
        <v>403</v>
      </c>
      <c r="I213" s="32">
        <f t="shared" si="3"/>
        <v>36090</v>
      </c>
      <c r="J213" s="29"/>
    </row>
    <row r="214" spans="2:10" ht="15.75">
      <c r="B214" s="11" t="s">
        <v>566</v>
      </c>
      <c r="C214" s="12">
        <v>200</v>
      </c>
      <c r="D214" s="12">
        <v>25</v>
      </c>
      <c r="E214" s="13">
        <v>45790</v>
      </c>
      <c r="F214" s="13">
        <v>9990</v>
      </c>
      <c r="G214" s="48"/>
      <c r="H214" s="14">
        <v>400</v>
      </c>
      <c r="I214" s="32">
        <f t="shared" si="3"/>
        <v>55780</v>
      </c>
      <c r="J214" s="29"/>
    </row>
    <row r="215" spans="2:10" ht="15.75">
      <c r="B215" s="11" t="s">
        <v>567</v>
      </c>
      <c r="C215" s="12">
        <v>250</v>
      </c>
      <c r="D215" s="12">
        <v>25</v>
      </c>
      <c r="E215" s="13">
        <v>74960</v>
      </c>
      <c r="F215" s="13">
        <v>14370</v>
      </c>
      <c r="G215" s="48"/>
      <c r="H215" s="14">
        <v>450</v>
      </c>
      <c r="I215" s="32">
        <f t="shared" si="3"/>
        <v>89330</v>
      </c>
      <c r="J215" s="29"/>
    </row>
    <row r="216" spans="2:10" ht="15.75" customHeight="1">
      <c r="B216" s="11" t="s">
        <v>398</v>
      </c>
      <c r="C216" s="12">
        <v>300</v>
      </c>
      <c r="D216" s="12">
        <v>25</v>
      </c>
      <c r="E216" s="13">
        <v>122390</v>
      </c>
      <c r="F216" s="13">
        <v>27330</v>
      </c>
      <c r="G216" s="48"/>
      <c r="H216" s="14">
        <v>502</v>
      </c>
      <c r="I216" s="32">
        <f t="shared" si="3"/>
        <v>149720</v>
      </c>
      <c r="J216" s="29"/>
    </row>
    <row r="217" spans="2:10" ht="15.75" customHeight="1">
      <c r="B217" s="11" t="s">
        <v>522</v>
      </c>
      <c r="C217" s="12">
        <v>400</v>
      </c>
      <c r="D217" s="12">
        <v>25</v>
      </c>
      <c r="E217" s="13">
        <v>186040</v>
      </c>
      <c r="F217" s="13">
        <v>43440</v>
      </c>
      <c r="G217" s="48"/>
      <c r="H217" s="14">
        <v>600</v>
      </c>
      <c r="I217" s="32">
        <f t="shared" si="3"/>
        <v>229480</v>
      </c>
      <c r="J217" s="29"/>
    </row>
    <row r="218" spans="2:10" ht="15.75" customHeight="1">
      <c r="B218" s="11" t="s">
        <v>303</v>
      </c>
      <c r="C218" s="12">
        <v>500</v>
      </c>
      <c r="D218" s="12">
        <v>25</v>
      </c>
      <c r="E218" s="13">
        <v>352710</v>
      </c>
      <c r="F218" s="13">
        <v>56290</v>
      </c>
      <c r="G218" s="48"/>
      <c r="H218" s="14">
        <v>700</v>
      </c>
      <c r="I218" s="32">
        <f t="shared" si="3"/>
        <v>409000</v>
      </c>
      <c r="J218" s="29"/>
    </row>
    <row r="219" spans="2:10" ht="15.75" customHeight="1">
      <c r="B219" s="11" t="s">
        <v>304</v>
      </c>
      <c r="C219" s="12">
        <v>600</v>
      </c>
      <c r="D219" s="12">
        <v>25</v>
      </c>
      <c r="E219" s="13">
        <v>450420</v>
      </c>
      <c r="F219" s="13">
        <v>97400</v>
      </c>
      <c r="G219" s="48"/>
      <c r="H219" s="14">
        <v>800</v>
      </c>
      <c r="I219" s="32">
        <f t="shared" si="3"/>
        <v>547820</v>
      </c>
      <c r="J219" s="29"/>
    </row>
    <row r="220" spans="2:10" ht="15.75">
      <c r="B220" s="11" t="s">
        <v>568</v>
      </c>
      <c r="C220" s="12">
        <v>50</v>
      </c>
      <c r="D220" s="12">
        <v>40</v>
      </c>
      <c r="E220" s="13">
        <v>7130</v>
      </c>
      <c r="F220" s="13">
        <v>1520</v>
      </c>
      <c r="G220" s="48"/>
      <c r="H220" s="14">
        <v>216</v>
      </c>
      <c r="I220" s="32">
        <f t="shared" si="3"/>
        <v>8650</v>
      </c>
      <c r="J220" s="29"/>
    </row>
    <row r="221" spans="2:10" ht="15.75">
      <c r="B221" s="11" t="s">
        <v>332</v>
      </c>
      <c r="C221" s="12">
        <v>80</v>
      </c>
      <c r="D221" s="12">
        <v>40</v>
      </c>
      <c r="E221" s="13">
        <v>10190</v>
      </c>
      <c r="F221" s="13">
        <v>2540</v>
      </c>
      <c r="G221" s="48"/>
      <c r="H221" s="14">
        <v>283</v>
      </c>
      <c r="I221" s="32">
        <f t="shared" si="3"/>
        <v>12730</v>
      </c>
      <c r="J221" s="29"/>
    </row>
    <row r="222" spans="2:10" ht="15.75">
      <c r="B222" s="11" t="s">
        <v>333</v>
      </c>
      <c r="C222" s="12" t="s">
        <v>330</v>
      </c>
      <c r="D222" s="12">
        <v>40</v>
      </c>
      <c r="E222" s="13">
        <v>14470</v>
      </c>
      <c r="F222" s="13">
        <v>4270</v>
      </c>
      <c r="G222" s="48"/>
      <c r="H222" s="14">
        <v>350</v>
      </c>
      <c r="I222" s="32">
        <f t="shared" si="3"/>
        <v>18740</v>
      </c>
      <c r="J222" s="29"/>
    </row>
    <row r="223" spans="2:10" ht="15.75">
      <c r="B223" s="11" t="s">
        <v>351</v>
      </c>
      <c r="C223" s="12">
        <v>100</v>
      </c>
      <c r="D223" s="12">
        <v>40</v>
      </c>
      <c r="E223" s="13">
        <v>14470</v>
      </c>
      <c r="F223" s="13">
        <v>4270</v>
      </c>
      <c r="G223" s="48"/>
      <c r="H223" s="14">
        <v>305</v>
      </c>
      <c r="I223" s="32">
        <f t="shared" si="3"/>
        <v>18740</v>
      </c>
      <c r="J223" s="29"/>
    </row>
    <row r="224" spans="2:10" ht="15.75">
      <c r="B224" s="11" t="s">
        <v>471</v>
      </c>
      <c r="C224" s="12">
        <v>150</v>
      </c>
      <c r="D224" s="12">
        <v>40</v>
      </c>
      <c r="E224" s="13">
        <v>30280</v>
      </c>
      <c r="F224" s="13">
        <v>6210</v>
      </c>
      <c r="G224" s="48"/>
      <c r="H224" s="14">
        <v>403</v>
      </c>
      <c r="I224" s="32">
        <f t="shared" si="3"/>
        <v>36490</v>
      </c>
      <c r="J224" s="29"/>
    </row>
    <row r="225" spans="2:10" ht="15.75">
      <c r="B225" s="11" t="s">
        <v>395</v>
      </c>
      <c r="C225" s="12">
        <v>200</v>
      </c>
      <c r="D225" s="12">
        <v>40</v>
      </c>
      <c r="E225" s="13">
        <v>47110</v>
      </c>
      <c r="F225" s="13">
        <v>11820</v>
      </c>
      <c r="G225" s="48"/>
      <c r="H225" s="14">
        <v>419</v>
      </c>
      <c r="I225" s="32">
        <f t="shared" si="3"/>
        <v>58930</v>
      </c>
      <c r="J225" s="29"/>
    </row>
    <row r="226" spans="2:10" ht="15.75" customHeight="1">
      <c r="B226" s="11" t="s">
        <v>28</v>
      </c>
      <c r="C226" s="12">
        <v>250</v>
      </c>
      <c r="D226" s="12">
        <v>40</v>
      </c>
      <c r="E226" s="13">
        <v>89850</v>
      </c>
      <c r="F226" s="13">
        <v>15490</v>
      </c>
      <c r="G226" s="48"/>
      <c r="H226" s="14">
        <v>457</v>
      </c>
      <c r="I226" s="32">
        <f t="shared" si="3"/>
        <v>105340</v>
      </c>
      <c r="J226" s="29"/>
    </row>
    <row r="227" spans="2:10" ht="15.75" customHeight="1">
      <c r="B227" s="11" t="s">
        <v>396</v>
      </c>
      <c r="C227" s="12">
        <v>300</v>
      </c>
      <c r="D227" s="12">
        <v>40</v>
      </c>
      <c r="E227" s="13">
        <v>124940</v>
      </c>
      <c r="F227" s="13">
        <v>38550</v>
      </c>
      <c r="G227" s="48"/>
      <c r="H227" s="14">
        <v>502</v>
      </c>
      <c r="I227" s="32">
        <f t="shared" si="3"/>
        <v>163490</v>
      </c>
      <c r="J227" s="29"/>
    </row>
    <row r="228" spans="2:10" ht="15.75" customHeight="1">
      <c r="B228" s="11" t="s">
        <v>397</v>
      </c>
      <c r="C228" s="12">
        <v>400</v>
      </c>
      <c r="D228" s="12">
        <v>40</v>
      </c>
      <c r="E228" s="13">
        <v>206640</v>
      </c>
      <c r="F228" s="13">
        <v>73020</v>
      </c>
      <c r="G228" s="48"/>
      <c r="H228" s="14">
        <v>838</v>
      </c>
      <c r="I228" s="32">
        <f t="shared" si="3"/>
        <v>279660</v>
      </c>
      <c r="J228" s="29"/>
    </row>
    <row r="229" spans="2:10" ht="15.75" customHeight="1">
      <c r="B229" s="11" t="s">
        <v>305</v>
      </c>
      <c r="C229" s="12">
        <v>500</v>
      </c>
      <c r="D229" s="12">
        <v>40</v>
      </c>
      <c r="E229" s="13">
        <v>359230</v>
      </c>
      <c r="F229" s="13">
        <v>98930</v>
      </c>
      <c r="G229" s="48"/>
      <c r="H229" s="14">
        <v>991</v>
      </c>
      <c r="I229" s="32">
        <f t="shared" si="3"/>
        <v>458160</v>
      </c>
      <c r="J229" s="29"/>
    </row>
    <row r="230" spans="2:10" ht="15.75" customHeight="1">
      <c r="B230" s="11" t="s">
        <v>23</v>
      </c>
      <c r="C230" s="12">
        <v>600</v>
      </c>
      <c r="D230" s="12">
        <v>40</v>
      </c>
      <c r="E230" s="13">
        <v>471330</v>
      </c>
      <c r="F230" s="13">
        <v>136670</v>
      </c>
      <c r="G230" s="48"/>
      <c r="H230" s="14">
        <v>1143</v>
      </c>
      <c r="I230" s="32">
        <f t="shared" si="3"/>
        <v>608000</v>
      </c>
      <c r="J230" s="29"/>
    </row>
    <row r="231" spans="2:10" ht="15.75">
      <c r="B231" s="11" t="s">
        <v>141</v>
      </c>
      <c r="C231" s="12">
        <v>50</v>
      </c>
      <c r="D231" s="12">
        <v>63</v>
      </c>
      <c r="E231" s="13">
        <v>16920</v>
      </c>
      <c r="F231" s="13">
        <v>2740</v>
      </c>
      <c r="G231" s="48"/>
      <c r="H231" s="14">
        <v>270</v>
      </c>
      <c r="I231" s="32">
        <f t="shared" si="3"/>
        <v>19660</v>
      </c>
      <c r="J231" s="29"/>
    </row>
    <row r="232" spans="2:10" ht="18">
      <c r="B232" s="11" t="s">
        <v>367</v>
      </c>
      <c r="C232" s="12">
        <v>80</v>
      </c>
      <c r="D232" s="12">
        <v>63</v>
      </c>
      <c r="E232" s="13">
        <v>29770</v>
      </c>
      <c r="F232" s="13">
        <v>3870</v>
      </c>
      <c r="G232" s="48"/>
      <c r="H232" s="14">
        <v>321</v>
      </c>
      <c r="I232" s="32">
        <f t="shared" si="3"/>
        <v>33640</v>
      </c>
      <c r="J232" s="29"/>
    </row>
    <row r="233" spans="2:10" ht="18">
      <c r="B233" s="11" t="s">
        <v>296</v>
      </c>
      <c r="C233" s="12">
        <v>100</v>
      </c>
      <c r="D233" s="12">
        <v>63</v>
      </c>
      <c r="E233" s="13">
        <v>31410</v>
      </c>
      <c r="F233" s="13">
        <v>5910</v>
      </c>
      <c r="G233" s="48"/>
      <c r="H233" s="14">
        <v>359</v>
      </c>
      <c r="I233" s="32">
        <f t="shared" si="3"/>
        <v>37320</v>
      </c>
      <c r="J233" s="29"/>
    </row>
    <row r="234" spans="2:10" ht="17.25" customHeight="1">
      <c r="B234" s="11" t="s">
        <v>472</v>
      </c>
      <c r="C234" s="12" t="s">
        <v>331</v>
      </c>
      <c r="D234" s="12">
        <v>63</v>
      </c>
      <c r="E234" s="13">
        <v>63130</v>
      </c>
      <c r="F234" s="13">
        <v>11410</v>
      </c>
      <c r="G234" s="48"/>
      <c r="H234" s="14">
        <v>447</v>
      </c>
      <c r="I234" s="32">
        <f t="shared" si="3"/>
        <v>74540</v>
      </c>
      <c r="J234" s="29"/>
    </row>
    <row r="235" spans="2:10" ht="18">
      <c r="B235" s="11" t="s">
        <v>400</v>
      </c>
      <c r="C235" s="12">
        <v>150</v>
      </c>
      <c r="D235" s="12">
        <v>63</v>
      </c>
      <c r="E235" s="13">
        <v>63130</v>
      </c>
      <c r="F235" s="13">
        <v>11410</v>
      </c>
      <c r="G235" s="48"/>
      <c r="H235" s="14">
        <v>447</v>
      </c>
      <c r="I235" s="32">
        <f t="shared" si="3"/>
        <v>74540</v>
      </c>
      <c r="J235" s="29"/>
    </row>
    <row r="236" spans="2:10" ht="15.75">
      <c r="B236" s="11" t="s">
        <v>142</v>
      </c>
      <c r="C236" s="12">
        <v>200</v>
      </c>
      <c r="D236" s="12">
        <v>63</v>
      </c>
      <c r="E236" s="13">
        <v>97500</v>
      </c>
      <c r="F236" s="13">
        <v>18960</v>
      </c>
      <c r="G236" s="48"/>
      <c r="H236" s="14">
        <v>536</v>
      </c>
      <c r="I236" s="32">
        <f t="shared" si="3"/>
        <v>116460</v>
      </c>
      <c r="J236" s="29"/>
    </row>
    <row r="237" spans="2:10" ht="15.75">
      <c r="B237" s="11" t="s">
        <v>415</v>
      </c>
      <c r="C237" s="12">
        <v>250</v>
      </c>
      <c r="D237" s="12">
        <v>63</v>
      </c>
      <c r="E237" s="13">
        <v>230310</v>
      </c>
      <c r="F237" s="13">
        <v>30690</v>
      </c>
      <c r="G237" s="48"/>
      <c r="H237" s="14">
        <v>622</v>
      </c>
      <c r="I237" s="32">
        <f t="shared" si="3"/>
        <v>261000</v>
      </c>
      <c r="J237" s="29"/>
    </row>
    <row r="238" spans="2:10" ht="15.75">
      <c r="B238" s="11" t="s">
        <v>703</v>
      </c>
      <c r="C238" s="12">
        <v>300</v>
      </c>
      <c r="D238" s="12">
        <v>63</v>
      </c>
      <c r="E238" s="13">
        <v>272020</v>
      </c>
      <c r="F238" s="13">
        <v>38750</v>
      </c>
      <c r="G238" s="48"/>
      <c r="H238" s="14">
        <v>711</v>
      </c>
      <c r="I238" s="32">
        <f t="shared" si="3"/>
        <v>310770</v>
      </c>
      <c r="J238" s="29"/>
    </row>
    <row r="239" spans="2:10" ht="15.75">
      <c r="B239" s="11" t="s">
        <v>506</v>
      </c>
      <c r="C239" s="12">
        <v>50</v>
      </c>
      <c r="D239" s="12">
        <v>160</v>
      </c>
      <c r="E239" s="13">
        <v>24980</v>
      </c>
      <c r="F239" s="13">
        <v>3560</v>
      </c>
      <c r="G239" s="48"/>
      <c r="H239" s="14">
        <v>300</v>
      </c>
      <c r="I239" s="32">
        <f t="shared" si="3"/>
        <v>28540</v>
      </c>
      <c r="J239" s="29"/>
    </row>
    <row r="240" spans="2:10" ht="15.75">
      <c r="B240" s="11" t="s">
        <v>507</v>
      </c>
      <c r="C240" s="12">
        <v>80</v>
      </c>
      <c r="D240" s="12">
        <v>160</v>
      </c>
      <c r="E240" s="13">
        <v>39570</v>
      </c>
      <c r="F240" s="13">
        <v>6210</v>
      </c>
      <c r="G240" s="48"/>
      <c r="H240" s="14">
        <v>390</v>
      </c>
      <c r="I240" s="32">
        <f t="shared" si="3"/>
        <v>45780</v>
      </c>
      <c r="J240" s="29"/>
    </row>
    <row r="241" spans="2:10" ht="15.75">
      <c r="B241" s="11" t="s">
        <v>508</v>
      </c>
      <c r="C241" s="12" t="s">
        <v>330</v>
      </c>
      <c r="D241" s="12">
        <v>160</v>
      </c>
      <c r="E241" s="13">
        <v>49050</v>
      </c>
      <c r="F241" s="13">
        <v>8350</v>
      </c>
      <c r="G241" s="48"/>
      <c r="H241" s="14">
        <v>450</v>
      </c>
      <c r="I241" s="32">
        <f t="shared" si="3"/>
        <v>57400</v>
      </c>
      <c r="J241" s="29"/>
    </row>
    <row r="242" spans="2:10" ht="18">
      <c r="B242" s="11" t="s">
        <v>416</v>
      </c>
      <c r="C242" s="12">
        <v>100</v>
      </c>
      <c r="D242" s="12">
        <v>160</v>
      </c>
      <c r="E242" s="13">
        <v>49050</v>
      </c>
      <c r="F242" s="13">
        <v>8350</v>
      </c>
      <c r="G242" s="48"/>
      <c r="H242" s="14">
        <v>432</v>
      </c>
      <c r="I242" s="32">
        <f t="shared" si="3"/>
        <v>57400</v>
      </c>
      <c r="J242" s="29"/>
    </row>
    <row r="243" spans="2:10" ht="22.5" customHeight="1">
      <c r="B243" s="11" t="s">
        <v>573</v>
      </c>
      <c r="C243" s="12" t="s">
        <v>331</v>
      </c>
      <c r="D243" s="12">
        <v>160</v>
      </c>
      <c r="E243" s="13">
        <v>123720</v>
      </c>
      <c r="F243" s="13">
        <v>18960</v>
      </c>
      <c r="G243" s="48"/>
      <c r="H243" s="14">
        <v>559</v>
      </c>
      <c r="I243" s="32">
        <f t="shared" si="3"/>
        <v>142680</v>
      </c>
      <c r="J243" s="29"/>
    </row>
    <row r="244" spans="2:10" ht="18">
      <c r="B244" s="11" t="s">
        <v>417</v>
      </c>
      <c r="C244" s="12">
        <v>150</v>
      </c>
      <c r="D244" s="12">
        <v>160</v>
      </c>
      <c r="E244" s="13">
        <v>123720</v>
      </c>
      <c r="F244" s="13">
        <v>18960</v>
      </c>
      <c r="G244" s="48"/>
      <c r="H244" s="14">
        <v>559</v>
      </c>
      <c r="I244" s="32">
        <f t="shared" si="3"/>
        <v>142680</v>
      </c>
      <c r="J244" s="29"/>
    </row>
    <row r="245" spans="2:10" ht="22.5" customHeight="1">
      <c r="B245" s="11" t="s">
        <v>418</v>
      </c>
      <c r="C245" s="12">
        <v>200</v>
      </c>
      <c r="D245" s="12">
        <v>160</v>
      </c>
      <c r="E245" s="13">
        <v>232140</v>
      </c>
      <c r="F245" s="13">
        <v>45990</v>
      </c>
      <c r="G245" s="48"/>
      <c r="H245" s="14">
        <v>660</v>
      </c>
      <c r="I245" s="32">
        <f t="shared" si="3"/>
        <v>278130</v>
      </c>
      <c r="J245" s="29"/>
    </row>
    <row r="246" spans="2:10" ht="19.5" customHeight="1">
      <c r="B246" s="11" t="s">
        <v>419</v>
      </c>
      <c r="C246" s="12">
        <v>250</v>
      </c>
      <c r="D246" s="12">
        <v>160</v>
      </c>
      <c r="E246" s="13">
        <v>371170</v>
      </c>
      <c r="F246" s="13">
        <v>69040</v>
      </c>
      <c r="G246" s="48"/>
      <c r="H246" s="14">
        <v>838</v>
      </c>
      <c r="I246" s="32">
        <f t="shared" si="3"/>
        <v>440210</v>
      </c>
      <c r="J246" s="29"/>
    </row>
    <row r="247" spans="2:10" ht="18">
      <c r="B247" s="11" t="s">
        <v>401</v>
      </c>
      <c r="C247" s="12">
        <v>100</v>
      </c>
      <c r="D247" s="12">
        <v>250</v>
      </c>
      <c r="E247" s="13">
        <v>71590</v>
      </c>
      <c r="F247" s="13">
        <v>35590</v>
      </c>
      <c r="G247" s="48"/>
      <c r="H247" s="14">
        <v>546</v>
      </c>
      <c r="I247" s="32">
        <f t="shared" si="3"/>
        <v>107180</v>
      </c>
      <c r="J247" s="29"/>
    </row>
    <row r="248" spans="2:10" ht="18">
      <c r="B248" s="11" t="s">
        <v>402</v>
      </c>
      <c r="C248" s="12">
        <v>150</v>
      </c>
      <c r="D248" s="12">
        <v>250</v>
      </c>
      <c r="E248" s="13">
        <v>218170</v>
      </c>
      <c r="F248" s="13">
        <v>103210</v>
      </c>
      <c r="G248" s="48"/>
      <c r="H248" s="14">
        <v>705</v>
      </c>
      <c r="I248" s="32">
        <f t="shared" si="3"/>
        <v>321380</v>
      </c>
      <c r="J248" s="29"/>
    </row>
    <row r="249" spans="2:10" ht="18">
      <c r="B249" s="11" t="s">
        <v>403</v>
      </c>
      <c r="C249" s="12">
        <v>200</v>
      </c>
      <c r="D249" s="12">
        <v>250</v>
      </c>
      <c r="E249" s="13">
        <v>246930</v>
      </c>
      <c r="F249" s="13">
        <v>142280</v>
      </c>
      <c r="G249" s="48"/>
      <c r="H249" s="14">
        <v>832</v>
      </c>
      <c r="I249" s="32">
        <f t="shared" si="3"/>
        <v>389210</v>
      </c>
      <c r="J249" s="29"/>
    </row>
    <row r="250" spans="2:10" ht="18">
      <c r="B250" s="11" t="s">
        <v>730</v>
      </c>
      <c r="C250" s="12">
        <v>250</v>
      </c>
      <c r="D250" s="12">
        <v>250</v>
      </c>
      <c r="E250" s="13">
        <v>458890</v>
      </c>
      <c r="F250" s="13" t="s">
        <v>728</v>
      </c>
      <c r="G250" s="49"/>
      <c r="H250" s="14">
        <v>991</v>
      </c>
      <c r="I250" s="33" t="s">
        <v>728</v>
      </c>
      <c r="J250" s="30"/>
    </row>
    <row r="251" spans="2:10" ht="28.5" customHeight="1">
      <c r="B251" s="58" t="s">
        <v>589</v>
      </c>
      <c r="C251" s="59"/>
      <c r="D251" s="59"/>
      <c r="E251" s="59"/>
      <c r="F251" s="59"/>
      <c r="G251" s="59"/>
      <c r="H251" s="59"/>
      <c r="I251" s="32"/>
      <c r="J251" s="29"/>
    </row>
    <row r="252" spans="2:10" ht="15.75" customHeight="1">
      <c r="B252" s="11" t="s">
        <v>72</v>
      </c>
      <c r="C252" s="12">
        <v>50</v>
      </c>
      <c r="D252" s="12">
        <v>16</v>
      </c>
      <c r="E252" s="13">
        <v>6820</v>
      </c>
      <c r="F252" s="13">
        <v>1420</v>
      </c>
      <c r="G252" s="47" t="s">
        <v>399</v>
      </c>
      <c r="H252" s="14">
        <v>180</v>
      </c>
      <c r="I252" s="32">
        <f t="shared" si="3"/>
        <v>8240</v>
      </c>
      <c r="J252" s="29"/>
    </row>
    <row r="253" spans="2:10" ht="15.75">
      <c r="B253" s="11" t="s">
        <v>73</v>
      </c>
      <c r="C253" s="12">
        <v>80</v>
      </c>
      <c r="D253" s="12">
        <v>16</v>
      </c>
      <c r="E253" s="13">
        <v>9990</v>
      </c>
      <c r="F253" s="13">
        <v>2130</v>
      </c>
      <c r="G253" s="48"/>
      <c r="H253" s="14">
        <v>210</v>
      </c>
      <c r="I253" s="32">
        <f t="shared" si="3"/>
        <v>12120</v>
      </c>
      <c r="J253" s="29"/>
    </row>
    <row r="254" spans="2:10" ht="15.75">
      <c r="B254" s="11" t="s">
        <v>670</v>
      </c>
      <c r="C254" s="12" t="s">
        <v>330</v>
      </c>
      <c r="D254" s="12">
        <v>16</v>
      </c>
      <c r="E254" s="13">
        <v>12330</v>
      </c>
      <c r="F254" s="13">
        <v>3360</v>
      </c>
      <c r="G254" s="48"/>
      <c r="H254" s="14">
        <v>230</v>
      </c>
      <c r="I254" s="32">
        <f t="shared" si="3"/>
        <v>15690</v>
      </c>
      <c r="J254" s="29"/>
    </row>
    <row r="255" spans="2:10" ht="15.75">
      <c r="B255" s="11" t="s">
        <v>74</v>
      </c>
      <c r="C255" s="12">
        <v>100</v>
      </c>
      <c r="D255" s="12">
        <v>16</v>
      </c>
      <c r="E255" s="13">
        <v>12330</v>
      </c>
      <c r="F255" s="13">
        <v>3360</v>
      </c>
      <c r="G255" s="48"/>
      <c r="H255" s="14">
        <v>229</v>
      </c>
      <c r="I255" s="32">
        <f t="shared" si="3"/>
        <v>15690</v>
      </c>
      <c r="J255" s="29"/>
    </row>
    <row r="256" spans="2:10" ht="15.75">
      <c r="B256" s="11" t="s">
        <v>75</v>
      </c>
      <c r="C256" s="12">
        <v>125</v>
      </c>
      <c r="D256" s="12">
        <v>16</v>
      </c>
      <c r="E256" s="13">
        <v>19780</v>
      </c>
      <c r="F256" s="13">
        <v>3460</v>
      </c>
      <c r="G256" s="48"/>
      <c r="H256" s="14">
        <v>255</v>
      </c>
      <c r="I256" s="32">
        <f t="shared" si="3"/>
        <v>23240</v>
      </c>
      <c r="J256" s="29"/>
    </row>
    <row r="257" spans="2:10" ht="15.75" customHeight="1">
      <c r="B257" s="11" t="s">
        <v>76</v>
      </c>
      <c r="C257" s="12" t="s">
        <v>331</v>
      </c>
      <c r="D257" s="12">
        <v>16</v>
      </c>
      <c r="E257" s="13">
        <v>25800</v>
      </c>
      <c r="F257" s="13">
        <v>4480</v>
      </c>
      <c r="G257" s="48"/>
      <c r="H257" s="14">
        <v>280</v>
      </c>
      <c r="I257" s="32">
        <f t="shared" si="3"/>
        <v>30280</v>
      </c>
      <c r="J257" s="29"/>
    </row>
    <row r="258" spans="2:10" ht="18">
      <c r="B258" s="11" t="s">
        <v>420</v>
      </c>
      <c r="C258" s="12">
        <v>150</v>
      </c>
      <c r="D258" s="12">
        <v>16</v>
      </c>
      <c r="E258" s="13">
        <v>25800</v>
      </c>
      <c r="F258" s="13">
        <v>4480</v>
      </c>
      <c r="G258" s="48"/>
      <c r="H258" s="14">
        <v>267</v>
      </c>
      <c r="I258" s="32">
        <f t="shared" si="3"/>
        <v>30280</v>
      </c>
      <c r="J258" s="29"/>
    </row>
    <row r="259" spans="2:10" ht="18">
      <c r="B259" s="11" t="s">
        <v>368</v>
      </c>
      <c r="C259" s="12">
        <v>200</v>
      </c>
      <c r="D259" s="12">
        <v>16</v>
      </c>
      <c r="E259" s="13">
        <v>42320</v>
      </c>
      <c r="F259" s="13">
        <v>7440</v>
      </c>
      <c r="G259" s="48"/>
      <c r="H259" s="14">
        <v>330</v>
      </c>
      <c r="I259" s="32">
        <f t="shared" si="3"/>
        <v>49760</v>
      </c>
      <c r="J259" s="29"/>
    </row>
    <row r="260" spans="2:10" ht="18">
      <c r="B260" s="11" t="s">
        <v>421</v>
      </c>
      <c r="C260" s="12">
        <v>250</v>
      </c>
      <c r="D260" s="12">
        <v>16</v>
      </c>
      <c r="E260" s="13">
        <v>75270</v>
      </c>
      <c r="F260" s="13">
        <v>12030</v>
      </c>
      <c r="G260" s="48"/>
      <c r="H260" s="14">
        <v>330</v>
      </c>
      <c r="I260" s="32">
        <f t="shared" si="3"/>
        <v>87300</v>
      </c>
      <c r="J260" s="29"/>
    </row>
    <row r="261" spans="2:10" ht="18">
      <c r="B261" s="11" t="s">
        <v>422</v>
      </c>
      <c r="C261" s="12">
        <v>300</v>
      </c>
      <c r="D261" s="12">
        <v>16</v>
      </c>
      <c r="E261" s="13">
        <v>116680</v>
      </c>
      <c r="F261" s="13">
        <v>19980</v>
      </c>
      <c r="G261" s="48"/>
      <c r="H261" s="14">
        <v>500</v>
      </c>
      <c r="I261" s="32">
        <f t="shared" si="3"/>
        <v>136660</v>
      </c>
      <c r="J261" s="29"/>
    </row>
    <row r="262" spans="2:10" ht="18">
      <c r="B262" s="11" t="s">
        <v>423</v>
      </c>
      <c r="C262" s="12">
        <v>350</v>
      </c>
      <c r="D262" s="12">
        <v>16</v>
      </c>
      <c r="E262" s="13">
        <v>153190</v>
      </c>
      <c r="F262" s="13">
        <v>35280</v>
      </c>
      <c r="G262" s="48"/>
      <c r="H262" s="14">
        <v>381</v>
      </c>
      <c r="I262" s="32">
        <f t="shared" si="3"/>
        <v>188470</v>
      </c>
      <c r="J262" s="29"/>
    </row>
    <row r="263" spans="2:10" ht="15.75" customHeight="1">
      <c r="B263" s="11" t="s">
        <v>424</v>
      </c>
      <c r="C263" s="12">
        <v>400</v>
      </c>
      <c r="D263" s="12">
        <v>16</v>
      </c>
      <c r="E263" s="13">
        <v>167580</v>
      </c>
      <c r="F263" s="13">
        <v>38550</v>
      </c>
      <c r="G263" s="48"/>
      <c r="H263" s="14">
        <v>600</v>
      </c>
      <c r="I263" s="32">
        <f t="shared" si="3"/>
        <v>206130</v>
      </c>
      <c r="J263" s="29"/>
    </row>
    <row r="264" spans="2:10" ht="16.5" customHeight="1">
      <c r="B264" s="11" t="s">
        <v>77</v>
      </c>
      <c r="C264" s="12">
        <v>500</v>
      </c>
      <c r="D264" s="12">
        <v>16</v>
      </c>
      <c r="E264" s="13">
        <v>224590</v>
      </c>
      <c r="F264" s="13">
        <v>66090</v>
      </c>
      <c r="G264" s="48"/>
      <c r="H264" s="14">
        <v>457</v>
      </c>
      <c r="I264" s="32">
        <f t="shared" si="3"/>
        <v>290680</v>
      </c>
      <c r="J264" s="29"/>
    </row>
    <row r="265" spans="2:10" ht="16.5" customHeight="1">
      <c r="B265" s="11" t="s">
        <v>369</v>
      </c>
      <c r="C265" s="12">
        <v>600</v>
      </c>
      <c r="D265" s="12">
        <v>16</v>
      </c>
      <c r="E265" s="13">
        <v>468480</v>
      </c>
      <c r="F265" s="13">
        <v>75980</v>
      </c>
      <c r="G265" s="48"/>
      <c r="H265" s="14">
        <v>800</v>
      </c>
      <c r="I265" s="32">
        <f t="shared" si="3"/>
        <v>544460</v>
      </c>
      <c r="J265" s="29"/>
    </row>
    <row r="266" spans="2:10" ht="16.5" customHeight="1">
      <c r="B266" s="11" t="s">
        <v>635</v>
      </c>
      <c r="C266" s="12">
        <v>700</v>
      </c>
      <c r="D266" s="12">
        <v>16</v>
      </c>
      <c r="E266" s="13">
        <v>637290</v>
      </c>
      <c r="F266" s="13">
        <v>86790</v>
      </c>
      <c r="G266" s="48"/>
      <c r="H266" s="14">
        <v>900</v>
      </c>
      <c r="I266" s="32">
        <f t="shared" si="3"/>
        <v>724080</v>
      </c>
      <c r="J266" s="29"/>
    </row>
    <row r="267" spans="2:10" ht="16.5" customHeight="1">
      <c r="B267" s="11" t="s">
        <v>127</v>
      </c>
      <c r="C267" s="12">
        <v>800</v>
      </c>
      <c r="D267" s="12">
        <v>16</v>
      </c>
      <c r="E267" s="13">
        <v>1176460</v>
      </c>
      <c r="F267" s="13">
        <v>210620</v>
      </c>
      <c r="G267" s="48"/>
      <c r="H267" s="14">
        <v>1000</v>
      </c>
      <c r="I267" s="32">
        <f t="shared" si="3"/>
        <v>1387080</v>
      </c>
      <c r="J267" s="29"/>
    </row>
    <row r="268" spans="2:10" ht="15.75">
      <c r="B268" s="11" t="s">
        <v>78</v>
      </c>
      <c r="C268" s="12">
        <v>50</v>
      </c>
      <c r="D268" s="12">
        <v>25</v>
      </c>
      <c r="E268" s="13">
        <v>8150</v>
      </c>
      <c r="F268" s="13">
        <v>1620</v>
      </c>
      <c r="G268" s="48"/>
      <c r="H268" s="14">
        <v>216</v>
      </c>
      <c r="I268" s="32">
        <f aca="true" t="shared" si="4" ref="I268:I331">E268+F268</f>
        <v>9770</v>
      </c>
      <c r="J268" s="29"/>
    </row>
    <row r="269" spans="2:10" ht="15.75">
      <c r="B269" s="11" t="s">
        <v>413</v>
      </c>
      <c r="C269" s="12">
        <v>80</v>
      </c>
      <c r="D269" s="12">
        <v>25</v>
      </c>
      <c r="E269" s="13">
        <v>11620</v>
      </c>
      <c r="F269" s="13">
        <v>2950</v>
      </c>
      <c r="G269" s="48"/>
      <c r="H269" s="14">
        <v>283</v>
      </c>
      <c r="I269" s="32">
        <f t="shared" si="4"/>
        <v>14570</v>
      </c>
      <c r="J269" s="29"/>
    </row>
    <row r="270" spans="2:10" ht="15.75">
      <c r="B270" s="11" t="s">
        <v>627</v>
      </c>
      <c r="C270" s="12">
        <v>100</v>
      </c>
      <c r="D270" s="12">
        <v>25</v>
      </c>
      <c r="E270" s="13">
        <v>16110</v>
      </c>
      <c r="F270" s="13">
        <v>3970</v>
      </c>
      <c r="G270" s="48"/>
      <c r="H270" s="14">
        <v>305</v>
      </c>
      <c r="I270" s="32">
        <f t="shared" si="4"/>
        <v>20080</v>
      </c>
      <c r="J270" s="29"/>
    </row>
    <row r="271" spans="2:10" ht="15.75">
      <c r="B271" s="11" t="s">
        <v>628</v>
      </c>
      <c r="C271" s="12">
        <v>150</v>
      </c>
      <c r="D271" s="12">
        <v>25</v>
      </c>
      <c r="E271" s="13">
        <v>33960</v>
      </c>
      <c r="F271" s="13">
        <v>6310</v>
      </c>
      <c r="G271" s="48"/>
      <c r="H271" s="14">
        <v>403</v>
      </c>
      <c r="I271" s="32">
        <f t="shared" si="4"/>
        <v>40270</v>
      </c>
      <c r="J271" s="29"/>
    </row>
    <row r="272" spans="2:10" ht="15.75">
      <c r="B272" s="11" t="s">
        <v>629</v>
      </c>
      <c r="C272" s="12">
        <v>200</v>
      </c>
      <c r="D272" s="12">
        <v>25</v>
      </c>
      <c r="E272" s="13">
        <v>53740</v>
      </c>
      <c r="F272" s="13">
        <v>10290</v>
      </c>
      <c r="G272" s="48"/>
      <c r="H272" s="14">
        <v>400</v>
      </c>
      <c r="I272" s="32">
        <f t="shared" si="4"/>
        <v>64030</v>
      </c>
      <c r="J272" s="29"/>
    </row>
    <row r="273" spans="2:10" ht="15.75">
      <c r="B273" s="11" t="s">
        <v>630</v>
      </c>
      <c r="C273" s="12">
        <v>250</v>
      </c>
      <c r="D273" s="12">
        <v>25</v>
      </c>
      <c r="E273" s="13">
        <v>89340</v>
      </c>
      <c r="F273" s="13">
        <v>16620</v>
      </c>
      <c r="G273" s="48"/>
      <c r="H273" s="14">
        <v>450</v>
      </c>
      <c r="I273" s="32">
        <f t="shared" si="4"/>
        <v>105960</v>
      </c>
      <c r="J273" s="29"/>
    </row>
    <row r="274" spans="2:10" ht="15.75">
      <c r="B274" s="11" t="s">
        <v>631</v>
      </c>
      <c r="C274" s="12">
        <v>300</v>
      </c>
      <c r="D274" s="12">
        <v>25</v>
      </c>
      <c r="E274" s="13">
        <v>126270</v>
      </c>
      <c r="F274" s="13">
        <v>33850</v>
      </c>
      <c r="G274" s="48"/>
      <c r="H274" s="14">
        <v>502</v>
      </c>
      <c r="I274" s="32">
        <f t="shared" si="4"/>
        <v>160120</v>
      </c>
      <c r="J274" s="29"/>
    </row>
    <row r="275" spans="2:10" ht="15.75">
      <c r="B275" s="11" t="s">
        <v>632</v>
      </c>
      <c r="C275" s="12">
        <v>400</v>
      </c>
      <c r="D275" s="12">
        <v>25</v>
      </c>
      <c r="E275" s="13">
        <v>202660</v>
      </c>
      <c r="F275" s="13">
        <v>51600</v>
      </c>
      <c r="G275" s="48"/>
      <c r="H275" s="14">
        <v>600</v>
      </c>
      <c r="I275" s="32">
        <f t="shared" si="4"/>
        <v>254260</v>
      </c>
      <c r="J275" s="29"/>
    </row>
    <row r="276" spans="2:10" ht="15.75">
      <c r="B276" s="11" t="s">
        <v>636</v>
      </c>
      <c r="C276" s="12">
        <v>500</v>
      </c>
      <c r="D276" s="12">
        <v>25</v>
      </c>
      <c r="E276" s="13">
        <v>407680</v>
      </c>
      <c r="F276" s="13">
        <v>71590</v>
      </c>
      <c r="G276" s="48"/>
      <c r="H276" s="14">
        <v>700</v>
      </c>
      <c r="I276" s="32">
        <f t="shared" si="4"/>
        <v>479270</v>
      </c>
      <c r="J276" s="29"/>
    </row>
    <row r="277" spans="2:10" ht="15.75">
      <c r="B277" s="11" t="s">
        <v>637</v>
      </c>
      <c r="C277" s="12">
        <v>600</v>
      </c>
      <c r="D277" s="12">
        <v>25</v>
      </c>
      <c r="E277" s="13">
        <v>564870</v>
      </c>
      <c r="F277" s="13">
        <v>116880</v>
      </c>
      <c r="G277" s="48"/>
      <c r="H277" s="14">
        <v>800</v>
      </c>
      <c r="I277" s="32">
        <f t="shared" si="4"/>
        <v>681750</v>
      </c>
      <c r="J277" s="29"/>
    </row>
    <row r="278" spans="2:10" ht="15.75">
      <c r="B278" s="11" t="s">
        <v>179</v>
      </c>
      <c r="C278" s="12">
        <v>50</v>
      </c>
      <c r="D278" s="12">
        <v>40</v>
      </c>
      <c r="E278" s="13">
        <v>8460</v>
      </c>
      <c r="F278" s="13">
        <v>1720</v>
      </c>
      <c r="G278" s="48"/>
      <c r="H278" s="14">
        <v>216</v>
      </c>
      <c r="I278" s="32">
        <f t="shared" si="4"/>
        <v>10180</v>
      </c>
      <c r="J278" s="29"/>
    </row>
    <row r="279" spans="2:10" ht="15.75">
      <c r="B279" s="11" t="s">
        <v>87</v>
      </c>
      <c r="C279" s="12">
        <v>80</v>
      </c>
      <c r="D279" s="12">
        <v>40</v>
      </c>
      <c r="E279" s="13">
        <v>11920</v>
      </c>
      <c r="F279" s="13">
        <v>3050</v>
      </c>
      <c r="G279" s="48"/>
      <c r="H279" s="14">
        <v>283</v>
      </c>
      <c r="I279" s="32">
        <f t="shared" si="4"/>
        <v>14970</v>
      </c>
      <c r="J279" s="29"/>
    </row>
    <row r="280" spans="2:10" ht="15.75">
      <c r="B280" s="11" t="s">
        <v>671</v>
      </c>
      <c r="C280" s="12" t="s">
        <v>330</v>
      </c>
      <c r="D280" s="12">
        <v>40</v>
      </c>
      <c r="E280" s="13">
        <v>17840</v>
      </c>
      <c r="F280" s="13">
        <v>5090</v>
      </c>
      <c r="G280" s="48"/>
      <c r="H280" s="14">
        <v>350</v>
      </c>
      <c r="I280" s="32">
        <f t="shared" si="4"/>
        <v>22930</v>
      </c>
      <c r="J280" s="29"/>
    </row>
    <row r="281" spans="2:10" ht="15.75">
      <c r="B281" s="11" t="s">
        <v>88</v>
      </c>
      <c r="C281" s="12">
        <v>100</v>
      </c>
      <c r="D281" s="12">
        <v>40</v>
      </c>
      <c r="E281" s="13">
        <v>17840</v>
      </c>
      <c r="F281" s="13">
        <v>5090</v>
      </c>
      <c r="G281" s="48"/>
      <c r="H281" s="14">
        <v>305</v>
      </c>
      <c r="I281" s="32">
        <f t="shared" si="4"/>
        <v>22930</v>
      </c>
      <c r="J281" s="29"/>
    </row>
    <row r="282" spans="2:10" ht="15.75">
      <c r="B282" s="11" t="s">
        <v>89</v>
      </c>
      <c r="C282" s="12">
        <v>150</v>
      </c>
      <c r="D282" s="12">
        <v>40</v>
      </c>
      <c r="E282" s="13">
        <v>34060</v>
      </c>
      <c r="F282" s="13">
        <v>6520</v>
      </c>
      <c r="G282" s="48"/>
      <c r="H282" s="14">
        <v>403</v>
      </c>
      <c r="I282" s="32">
        <f t="shared" si="4"/>
        <v>40580</v>
      </c>
      <c r="J282" s="29"/>
    </row>
    <row r="283" spans="2:10" ht="15.75">
      <c r="B283" s="11" t="s">
        <v>90</v>
      </c>
      <c r="C283" s="12">
        <v>200</v>
      </c>
      <c r="D283" s="12">
        <v>40</v>
      </c>
      <c r="E283" s="13">
        <v>55780</v>
      </c>
      <c r="F283" s="13">
        <v>12540</v>
      </c>
      <c r="G283" s="48"/>
      <c r="H283" s="14">
        <v>419</v>
      </c>
      <c r="I283" s="32">
        <f t="shared" si="4"/>
        <v>68320</v>
      </c>
      <c r="J283" s="29"/>
    </row>
    <row r="284" spans="2:10" ht="15.75">
      <c r="B284" s="11" t="s">
        <v>234</v>
      </c>
      <c r="C284" s="12">
        <v>250</v>
      </c>
      <c r="D284" s="12">
        <v>40</v>
      </c>
      <c r="E284" s="13">
        <v>98110</v>
      </c>
      <c r="F284" s="13">
        <v>19470</v>
      </c>
      <c r="G284" s="48"/>
      <c r="H284" s="14">
        <v>457</v>
      </c>
      <c r="I284" s="32">
        <f t="shared" si="4"/>
        <v>117580</v>
      </c>
      <c r="J284" s="29"/>
    </row>
    <row r="285" spans="2:10" ht="15.75">
      <c r="B285" s="11" t="s">
        <v>235</v>
      </c>
      <c r="C285" s="12">
        <v>300</v>
      </c>
      <c r="D285" s="12">
        <v>40</v>
      </c>
      <c r="E285" s="13">
        <v>140950</v>
      </c>
      <c r="F285" s="13">
        <v>40280</v>
      </c>
      <c r="G285" s="48"/>
      <c r="H285" s="14">
        <v>502</v>
      </c>
      <c r="I285" s="32">
        <f t="shared" si="4"/>
        <v>181230</v>
      </c>
      <c r="J285" s="29"/>
    </row>
    <row r="286" spans="2:10" ht="15.75">
      <c r="B286" s="11" t="s">
        <v>236</v>
      </c>
      <c r="C286" s="12">
        <v>400</v>
      </c>
      <c r="D286" s="12">
        <v>40</v>
      </c>
      <c r="E286" s="13">
        <v>237960</v>
      </c>
      <c r="F286" s="13">
        <v>80570</v>
      </c>
      <c r="G286" s="48"/>
      <c r="H286" s="14">
        <v>838</v>
      </c>
      <c r="I286" s="32">
        <f t="shared" si="4"/>
        <v>318530</v>
      </c>
      <c r="J286" s="29"/>
    </row>
    <row r="287" spans="2:10" ht="15.75">
      <c r="B287" s="11" t="s">
        <v>638</v>
      </c>
      <c r="C287" s="12">
        <v>500</v>
      </c>
      <c r="D287" s="12">
        <v>40</v>
      </c>
      <c r="E287" s="13">
        <v>422370</v>
      </c>
      <c r="F287" s="13">
        <v>124630</v>
      </c>
      <c r="G287" s="48"/>
      <c r="H287" s="14">
        <v>991</v>
      </c>
      <c r="I287" s="32">
        <f t="shared" si="4"/>
        <v>547000</v>
      </c>
      <c r="J287" s="29"/>
    </row>
    <row r="288" spans="2:10" ht="15.75">
      <c r="B288" s="11" t="s">
        <v>639</v>
      </c>
      <c r="C288" s="12">
        <v>600</v>
      </c>
      <c r="D288" s="12">
        <v>40</v>
      </c>
      <c r="E288" s="13">
        <v>645550</v>
      </c>
      <c r="F288" s="13">
        <v>168700</v>
      </c>
      <c r="G288" s="48"/>
      <c r="H288" s="14">
        <v>1143</v>
      </c>
      <c r="I288" s="32">
        <f t="shared" si="4"/>
        <v>814250</v>
      </c>
      <c r="J288" s="29"/>
    </row>
    <row r="289" spans="2:10" ht="15.75">
      <c r="B289" s="11" t="s">
        <v>237</v>
      </c>
      <c r="C289" s="12">
        <v>50</v>
      </c>
      <c r="D289" s="12">
        <v>63</v>
      </c>
      <c r="E289" s="13">
        <v>21410</v>
      </c>
      <c r="F289" s="13">
        <v>4070</v>
      </c>
      <c r="G289" s="48"/>
      <c r="H289" s="14">
        <v>270</v>
      </c>
      <c r="I289" s="32">
        <f t="shared" si="4"/>
        <v>25480</v>
      </c>
      <c r="J289" s="29"/>
    </row>
    <row r="290" spans="2:10" ht="18">
      <c r="B290" s="11" t="s">
        <v>370</v>
      </c>
      <c r="C290" s="12">
        <v>80</v>
      </c>
      <c r="D290" s="12">
        <v>63</v>
      </c>
      <c r="E290" s="13">
        <v>37930</v>
      </c>
      <c r="F290" s="13">
        <v>5600</v>
      </c>
      <c r="G290" s="48"/>
      <c r="H290" s="14">
        <v>321</v>
      </c>
      <c r="I290" s="32">
        <f t="shared" si="4"/>
        <v>43530</v>
      </c>
      <c r="J290" s="29"/>
    </row>
    <row r="291" spans="2:10" ht="18">
      <c r="B291" s="11" t="s">
        <v>404</v>
      </c>
      <c r="C291" s="12">
        <v>100</v>
      </c>
      <c r="D291" s="12">
        <v>63</v>
      </c>
      <c r="E291" s="13">
        <v>41810</v>
      </c>
      <c r="F291" s="13">
        <v>8460</v>
      </c>
      <c r="G291" s="48"/>
      <c r="H291" s="14">
        <v>359</v>
      </c>
      <c r="I291" s="32">
        <f t="shared" si="4"/>
        <v>50270</v>
      </c>
      <c r="J291" s="29"/>
    </row>
    <row r="292" spans="2:10" ht="15.75" customHeight="1">
      <c r="B292" s="11" t="s">
        <v>238</v>
      </c>
      <c r="C292" s="12" t="s">
        <v>331</v>
      </c>
      <c r="D292" s="12">
        <v>63</v>
      </c>
      <c r="E292" s="13">
        <v>80060</v>
      </c>
      <c r="F292" s="13">
        <v>14880</v>
      </c>
      <c r="G292" s="48"/>
      <c r="H292" s="14">
        <v>447</v>
      </c>
      <c r="I292" s="32">
        <f t="shared" si="4"/>
        <v>94940</v>
      </c>
      <c r="J292" s="29"/>
    </row>
    <row r="293" spans="2:10" ht="18">
      <c r="B293" s="11" t="s">
        <v>405</v>
      </c>
      <c r="C293" s="12">
        <v>150</v>
      </c>
      <c r="D293" s="12">
        <v>63</v>
      </c>
      <c r="E293" s="13">
        <v>80060</v>
      </c>
      <c r="F293" s="13">
        <v>14880</v>
      </c>
      <c r="G293" s="48"/>
      <c r="H293" s="14">
        <v>447</v>
      </c>
      <c r="I293" s="32">
        <f t="shared" si="4"/>
        <v>94940</v>
      </c>
      <c r="J293" s="29"/>
    </row>
    <row r="294" spans="2:10" ht="15.75">
      <c r="B294" s="11" t="s">
        <v>239</v>
      </c>
      <c r="C294" s="12">
        <v>200</v>
      </c>
      <c r="D294" s="12">
        <v>63</v>
      </c>
      <c r="E294" s="13">
        <v>123820</v>
      </c>
      <c r="F294" s="13">
        <v>20290</v>
      </c>
      <c r="G294" s="48"/>
      <c r="H294" s="14">
        <v>536</v>
      </c>
      <c r="I294" s="32">
        <f t="shared" si="4"/>
        <v>144110</v>
      </c>
      <c r="J294" s="29"/>
    </row>
    <row r="295" spans="2:10" ht="15.75">
      <c r="B295" s="11" t="s">
        <v>425</v>
      </c>
      <c r="C295" s="12">
        <v>250</v>
      </c>
      <c r="D295" s="12">
        <v>63</v>
      </c>
      <c r="E295" s="13">
        <v>292420</v>
      </c>
      <c r="F295" s="13">
        <v>37830</v>
      </c>
      <c r="G295" s="48"/>
      <c r="H295" s="14">
        <v>622</v>
      </c>
      <c r="I295" s="32">
        <f t="shared" si="4"/>
        <v>330250</v>
      </c>
      <c r="J295" s="29"/>
    </row>
    <row r="296" spans="2:10" ht="15.75">
      <c r="B296" s="11" t="s">
        <v>647</v>
      </c>
      <c r="C296" s="12">
        <v>300</v>
      </c>
      <c r="D296" s="12">
        <v>63</v>
      </c>
      <c r="E296" s="13">
        <v>323130</v>
      </c>
      <c r="F296" s="13">
        <v>43650</v>
      </c>
      <c r="G296" s="48"/>
      <c r="H296" s="14">
        <v>711</v>
      </c>
      <c r="I296" s="32">
        <f t="shared" si="4"/>
        <v>366780</v>
      </c>
      <c r="J296" s="29"/>
    </row>
    <row r="297" spans="2:10" ht="15.75">
      <c r="B297" s="11" t="s">
        <v>344</v>
      </c>
      <c r="C297" s="12">
        <v>50</v>
      </c>
      <c r="D297" s="12">
        <v>160</v>
      </c>
      <c r="E297" s="13">
        <v>31810</v>
      </c>
      <c r="F297" s="13">
        <v>4780</v>
      </c>
      <c r="G297" s="48"/>
      <c r="H297" s="14">
        <v>300</v>
      </c>
      <c r="I297" s="32">
        <f t="shared" si="4"/>
        <v>36590</v>
      </c>
      <c r="J297" s="29"/>
    </row>
    <row r="298" spans="2:10" ht="15.75">
      <c r="B298" s="11" t="s">
        <v>345</v>
      </c>
      <c r="C298" s="12">
        <v>80</v>
      </c>
      <c r="D298" s="12">
        <v>160</v>
      </c>
      <c r="E298" s="13">
        <v>55270</v>
      </c>
      <c r="F298" s="13">
        <v>8050</v>
      </c>
      <c r="G298" s="48"/>
      <c r="H298" s="14">
        <v>390</v>
      </c>
      <c r="I298" s="32">
        <f t="shared" si="4"/>
        <v>63320</v>
      </c>
      <c r="J298" s="29"/>
    </row>
    <row r="299" spans="2:10" ht="15.75">
      <c r="B299" s="11" t="s">
        <v>346</v>
      </c>
      <c r="C299" s="12" t="s">
        <v>330</v>
      </c>
      <c r="D299" s="12">
        <v>160</v>
      </c>
      <c r="E299" s="13">
        <v>64960</v>
      </c>
      <c r="F299" s="13">
        <v>12130</v>
      </c>
      <c r="G299" s="48"/>
      <c r="H299" s="14">
        <v>450</v>
      </c>
      <c r="I299" s="32">
        <f t="shared" si="4"/>
        <v>77090</v>
      </c>
      <c r="J299" s="29"/>
    </row>
    <row r="300" spans="2:10" ht="18">
      <c r="B300" s="11" t="s">
        <v>426</v>
      </c>
      <c r="C300" s="12">
        <v>100</v>
      </c>
      <c r="D300" s="12">
        <v>160</v>
      </c>
      <c r="E300" s="13">
        <v>64960</v>
      </c>
      <c r="F300" s="13">
        <v>12130</v>
      </c>
      <c r="G300" s="48"/>
      <c r="H300" s="14">
        <v>432</v>
      </c>
      <c r="I300" s="32">
        <f t="shared" si="4"/>
        <v>77090</v>
      </c>
      <c r="J300" s="29"/>
    </row>
    <row r="301" spans="2:10" ht="15.75" customHeight="1">
      <c r="B301" s="11" t="s">
        <v>335</v>
      </c>
      <c r="C301" s="12" t="s">
        <v>331</v>
      </c>
      <c r="D301" s="12">
        <v>160</v>
      </c>
      <c r="E301" s="13">
        <v>160840</v>
      </c>
      <c r="F301" s="13">
        <v>21920</v>
      </c>
      <c r="G301" s="48"/>
      <c r="H301" s="14">
        <v>559</v>
      </c>
      <c r="I301" s="32">
        <f t="shared" si="4"/>
        <v>182760</v>
      </c>
      <c r="J301" s="29"/>
    </row>
    <row r="302" spans="2:10" ht="18">
      <c r="B302" s="11" t="s">
        <v>427</v>
      </c>
      <c r="C302" s="12">
        <v>150</v>
      </c>
      <c r="D302" s="12">
        <v>160</v>
      </c>
      <c r="E302" s="13">
        <v>160840</v>
      </c>
      <c r="F302" s="13">
        <v>21920</v>
      </c>
      <c r="G302" s="48"/>
      <c r="H302" s="14">
        <v>559</v>
      </c>
      <c r="I302" s="32">
        <f t="shared" si="4"/>
        <v>182760</v>
      </c>
      <c r="J302" s="29"/>
    </row>
    <row r="303" spans="2:10" ht="18">
      <c r="B303" s="11" t="s">
        <v>428</v>
      </c>
      <c r="C303" s="12">
        <v>200</v>
      </c>
      <c r="D303" s="12">
        <v>160</v>
      </c>
      <c r="E303" s="13">
        <v>294570</v>
      </c>
      <c r="F303" s="13">
        <v>61800</v>
      </c>
      <c r="G303" s="48"/>
      <c r="H303" s="14">
        <v>660</v>
      </c>
      <c r="I303" s="32">
        <f t="shared" si="4"/>
        <v>356370</v>
      </c>
      <c r="J303" s="29"/>
    </row>
    <row r="304" spans="2:10" ht="18">
      <c r="B304" s="11" t="s">
        <v>429</v>
      </c>
      <c r="C304" s="12">
        <v>250</v>
      </c>
      <c r="D304" s="12">
        <v>160</v>
      </c>
      <c r="E304" s="13">
        <v>445320</v>
      </c>
      <c r="F304" s="13">
        <v>79350</v>
      </c>
      <c r="G304" s="48"/>
      <c r="H304" s="14">
        <v>838</v>
      </c>
      <c r="I304" s="32">
        <f t="shared" si="4"/>
        <v>524670</v>
      </c>
      <c r="J304" s="29"/>
    </row>
    <row r="305" spans="2:10" ht="18">
      <c r="B305" s="11" t="s">
        <v>677</v>
      </c>
      <c r="C305" s="12">
        <v>100</v>
      </c>
      <c r="D305" s="12">
        <v>250</v>
      </c>
      <c r="E305" s="13">
        <v>81900</v>
      </c>
      <c r="F305" s="13">
        <v>38750</v>
      </c>
      <c r="G305" s="48"/>
      <c r="H305" s="14">
        <v>546</v>
      </c>
      <c r="I305" s="32">
        <f t="shared" si="4"/>
        <v>120650</v>
      </c>
      <c r="J305" s="29"/>
    </row>
    <row r="306" spans="2:10" ht="18">
      <c r="B306" s="11" t="s">
        <v>678</v>
      </c>
      <c r="C306" s="12">
        <v>150</v>
      </c>
      <c r="D306" s="12">
        <v>250</v>
      </c>
      <c r="E306" s="13">
        <v>243460</v>
      </c>
      <c r="F306" s="13">
        <v>108420</v>
      </c>
      <c r="G306" s="48"/>
      <c r="H306" s="14">
        <v>705</v>
      </c>
      <c r="I306" s="32">
        <f t="shared" si="4"/>
        <v>351880</v>
      </c>
      <c r="J306" s="29"/>
    </row>
    <row r="307" spans="2:10" ht="18">
      <c r="B307" s="11" t="s">
        <v>679</v>
      </c>
      <c r="C307" s="12">
        <v>200</v>
      </c>
      <c r="D307" s="12">
        <v>250</v>
      </c>
      <c r="E307" s="13">
        <v>310480</v>
      </c>
      <c r="F307" s="13">
        <v>149620</v>
      </c>
      <c r="G307" s="48"/>
      <c r="H307" s="14">
        <v>832</v>
      </c>
      <c r="I307" s="32">
        <f t="shared" si="4"/>
        <v>460100</v>
      </c>
      <c r="J307" s="29"/>
    </row>
    <row r="308" spans="2:10" ht="36">
      <c r="B308" s="11" t="s">
        <v>731</v>
      </c>
      <c r="C308" s="12">
        <v>250</v>
      </c>
      <c r="D308" s="12">
        <v>250</v>
      </c>
      <c r="E308" s="13">
        <v>495910</v>
      </c>
      <c r="F308" s="13" t="s">
        <v>728</v>
      </c>
      <c r="G308" s="49"/>
      <c r="H308" s="14">
        <v>991</v>
      </c>
      <c r="I308" s="33" t="s">
        <v>728</v>
      </c>
      <c r="J308" s="30"/>
    </row>
    <row r="309" spans="2:10" ht="15.75" customHeight="1">
      <c r="B309" s="50" t="s">
        <v>231</v>
      </c>
      <c r="C309" s="51"/>
      <c r="D309" s="51"/>
      <c r="E309" s="51"/>
      <c r="F309" s="51"/>
      <c r="G309" s="51"/>
      <c r="H309" s="51"/>
      <c r="I309" s="32"/>
      <c r="J309" s="29"/>
    </row>
    <row r="310" spans="2:10" ht="15.75" customHeight="1">
      <c r="B310" s="11" t="s">
        <v>708</v>
      </c>
      <c r="C310" s="12">
        <v>50</v>
      </c>
      <c r="D310" s="12">
        <v>16</v>
      </c>
      <c r="E310" s="13">
        <v>21310</v>
      </c>
      <c r="F310" s="13">
        <v>4990</v>
      </c>
      <c r="G310" s="70" t="s">
        <v>645</v>
      </c>
      <c r="H310" s="14">
        <v>180</v>
      </c>
      <c r="I310" s="32">
        <f t="shared" si="4"/>
        <v>26300</v>
      </c>
      <c r="J310" s="29"/>
    </row>
    <row r="311" spans="2:10" ht="15.75">
      <c r="B311" s="11" t="s">
        <v>709</v>
      </c>
      <c r="C311" s="12">
        <v>80</v>
      </c>
      <c r="D311" s="12">
        <v>16</v>
      </c>
      <c r="E311" s="13">
        <v>31200</v>
      </c>
      <c r="F311" s="13">
        <v>7330</v>
      </c>
      <c r="G311" s="71"/>
      <c r="H311" s="14">
        <v>210</v>
      </c>
      <c r="I311" s="32">
        <f t="shared" si="4"/>
        <v>38530</v>
      </c>
      <c r="J311" s="29"/>
    </row>
    <row r="312" spans="2:10" ht="15.75">
      <c r="B312" s="11" t="s">
        <v>16</v>
      </c>
      <c r="C312" s="12" t="s">
        <v>330</v>
      </c>
      <c r="D312" s="12">
        <v>16</v>
      </c>
      <c r="E312" s="13">
        <v>38950</v>
      </c>
      <c r="F312" s="13">
        <v>9990</v>
      </c>
      <c r="G312" s="71"/>
      <c r="H312" s="14">
        <v>230</v>
      </c>
      <c r="I312" s="32">
        <f t="shared" si="4"/>
        <v>48940</v>
      </c>
      <c r="J312" s="29"/>
    </row>
    <row r="313" spans="2:10" ht="15.75">
      <c r="B313" s="11" t="s">
        <v>710</v>
      </c>
      <c r="C313" s="12">
        <v>100</v>
      </c>
      <c r="D313" s="12">
        <v>16</v>
      </c>
      <c r="E313" s="13">
        <v>38950</v>
      </c>
      <c r="F313" s="13">
        <v>9990</v>
      </c>
      <c r="G313" s="71"/>
      <c r="H313" s="14">
        <v>229</v>
      </c>
      <c r="I313" s="32">
        <f t="shared" si="4"/>
        <v>48940</v>
      </c>
      <c r="J313" s="29"/>
    </row>
    <row r="314" spans="2:10" ht="15.75">
      <c r="B314" s="11" t="s">
        <v>17</v>
      </c>
      <c r="C314" s="12">
        <v>125</v>
      </c>
      <c r="D314" s="12">
        <v>16</v>
      </c>
      <c r="E314" s="13">
        <v>60580</v>
      </c>
      <c r="F314" s="13">
        <v>11920</v>
      </c>
      <c r="G314" s="71"/>
      <c r="H314" s="14">
        <v>255</v>
      </c>
      <c r="I314" s="32">
        <f t="shared" si="4"/>
        <v>72500</v>
      </c>
      <c r="J314" s="29"/>
    </row>
    <row r="315" spans="2:10" ht="15.75" customHeight="1">
      <c r="B315" s="11" t="s">
        <v>18</v>
      </c>
      <c r="C315" s="12" t="s">
        <v>331</v>
      </c>
      <c r="D315" s="12">
        <v>16</v>
      </c>
      <c r="E315" s="13">
        <v>69040</v>
      </c>
      <c r="F315" s="13">
        <v>16720</v>
      </c>
      <c r="G315" s="71"/>
      <c r="H315" s="14">
        <v>280</v>
      </c>
      <c r="I315" s="32">
        <f t="shared" si="4"/>
        <v>85760</v>
      </c>
      <c r="J315" s="29"/>
    </row>
    <row r="316" spans="2:10" ht="18">
      <c r="B316" s="11" t="s">
        <v>430</v>
      </c>
      <c r="C316" s="12">
        <v>150</v>
      </c>
      <c r="D316" s="12">
        <v>16</v>
      </c>
      <c r="E316" s="13">
        <v>69040</v>
      </c>
      <c r="F316" s="13">
        <v>16720</v>
      </c>
      <c r="G316" s="71"/>
      <c r="H316" s="14">
        <v>267</v>
      </c>
      <c r="I316" s="32">
        <f t="shared" si="4"/>
        <v>85760</v>
      </c>
      <c r="J316" s="29"/>
    </row>
    <row r="317" spans="2:10" ht="18">
      <c r="B317" s="11" t="s">
        <v>371</v>
      </c>
      <c r="C317" s="12">
        <v>200</v>
      </c>
      <c r="D317" s="12">
        <v>16</v>
      </c>
      <c r="E317" s="13">
        <v>124020</v>
      </c>
      <c r="F317" s="13">
        <v>24780</v>
      </c>
      <c r="G317" s="71"/>
      <c r="H317" s="14">
        <v>330</v>
      </c>
      <c r="I317" s="32">
        <f t="shared" si="4"/>
        <v>148800</v>
      </c>
      <c r="J317" s="29"/>
    </row>
    <row r="318" spans="2:10" ht="18">
      <c r="B318" s="11" t="s">
        <v>431</v>
      </c>
      <c r="C318" s="12">
        <v>250</v>
      </c>
      <c r="D318" s="12">
        <v>16</v>
      </c>
      <c r="E318" s="13">
        <v>234900</v>
      </c>
      <c r="F318" s="13">
        <v>40590</v>
      </c>
      <c r="G318" s="71"/>
      <c r="H318" s="14">
        <v>330</v>
      </c>
      <c r="I318" s="32">
        <f t="shared" si="4"/>
        <v>275490</v>
      </c>
      <c r="J318" s="29"/>
    </row>
    <row r="319" spans="2:10" ht="18">
      <c r="B319" s="11" t="s">
        <v>432</v>
      </c>
      <c r="C319" s="12">
        <v>300</v>
      </c>
      <c r="D319" s="12">
        <v>16</v>
      </c>
      <c r="E319" s="13">
        <v>302220</v>
      </c>
      <c r="F319" s="13">
        <v>82920</v>
      </c>
      <c r="G319" s="71"/>
      <c r="H319" s="14">
        <v>500</v>
      </c>
      <c r="I319" s="32">
        <f t="shared" si="4"/>
        <v>385140</v>
      </c>
      <c r="J319" s="29"/>
    </row>
    <row r="320" spans="2:10" ht="18">
      <c r="B320" s="11" t="s">
        <v>372</v>
      </c>
      <c r="C320" s="12">
        <v>350</v>
      </c>
      <c r="D320" s="12">
        <v>16</v>
      </c>
      <c r="E320" s="13">
        <v>558440</v>
      </c>
      <c r="F320" s="13">
        <v>103720</v>
      </c>
      <c r="G320" s="71"/>
      <c r="H320" s="14">
        <v>381</v>
      </c>
      <c r="I320" s="32">
        <f t="shared" si="4"/>
        <v>662160</v>
      </c>
      <c r="J320" s="29"/>
    </row>
    <row r="321" spans="2:10" ht="17.25" customHeight="1">
      <c r="B321" s="11" t="s">
        <v>433</v>
      </c>
      <c r="C321" s="12">
        <v>400</v>
      </c>
      <c r="D321" s="12">
        <v>16</v>
      </c>
      <c r="E321" s="13">
        <v>619640</v>
      </c>
      <c r="F321" s="13">
        <v>117600</v>
      </c>
      <c r="G321" s="71"/>
      <c r="H321" s="14">
        <v>600</v>
      </c>
      <c r="I321" s="32">
        <f t="shared" si="4"/>
        <v>737240</v>
      </c>
      <c r="J321" s="29"/>
    </row>
    <row r="322" spans="2:10" ht="15.75">
      <c r="B322" s="11" t="s">
        <v>440</v>
      </c>
      <c r="C322" s="12">
        <v>500</v>
      </c>
      <c r="D322" s="12">
        <v>16</v>
      </c>
      <c r="E322" s="13">
        <v>855360</v>
      </c>
      <c r="F322" s="13">
        <v>167170</v>
      </c>
      <c r="G322" s="71"/>
      <c r="H322" s="14">
        <v>457</v>
      </c>
      <c r="I322" s="32">
        <f t="shared" si="4"/>
        <v>1022530</v>
      </c>
      <c r="J322" s="29"/>
    </row>
    <row r="323" spans="2:10" ht="18">
      <c r="B323" s="11" t="s">
        <v>373</v>
      </c>
      <c r="C323" s="12">
        <v>600</v>
      </c>
      <c r="D323" s="12">
        <v>16</v>
      </c>
      <c r="E323" s="13">
        <v>1446040</v>
      </c>
      <c r="F323" s="13">
        <v>172270</v>
      </c>
      <c r="G323" s="71"/>
      <c r="H323" s="14">
        <v>800</v>
      </c>
      <c r="I323" s="32">
        <f t="shared" si="4"/>
        <v>1618310</v>
      </c>
      <c r="J323" s="29"/>
    </row>
    <row r="324" spans="2:10" ht="15.75">
      <c r="B324" s="11" t="s">
        <v>640</v>
      </c>
      <c r="C324" s="12">
        <v>700</v>
      </c>
      <c r="D324" s="12">
        <v>16</v>
      </c>
      <c r="E324" s="13">
        <v>2060800</v>
      </c>
      <c r="F324" s="13">
        <v>384530</v>
      </c>
      <c r="G324" s="71"/>
      <c r="H324" s="14">
        <v>900</v>
      </c>
      <c r="I324" s="32">
        <f t="shared" si="4"/>
        <v>2445330</v>
      </c>
      <c r="J324" s="29"/>
    </row>
    <row r="325" spans="2:10" ht="15.75">
      <c r="B325" s="11" t="s">
        <v>128</v>
      </c>
      <c r="C325" s="12">
        <v>800</v>
      </c>
      <c r="D325" s="12">
        <v>16</v>
      </c>
      <c r="E325" s="13">
        <v>2550090</v>
      </c>
      <c r="F325" s="13">
        <v>443790</v>
      </c>
      <c r="G325" s="71"/>
      <c r="H325" s="14">
        <v>1000</v>
      </c>
      <c r="I325" s="32">
        <f t="shared" si="4"/>
        <v>2993880</v>
      </c>
      <c r="J325" s="29"/>
    </row>
    <row r="326" spans="2:10" ht="18" customHeight="1">
      <c r="B326" s="11" t="s">
        <v>539</v>
      </c>
      <c r="C326" s="12">
        <v>50</v>
      </c>
      <c r="D326" s="12">
        <v>25</v>
      </c>
      <c r="E326" s="13">
        <v>24470</v>
      </c>
      <c r="F326" s="13">
        <v>5400</v>
      </c>
      <c r="G326" s="71"/>
      <c r="H326" s="14">
        <v>216</v>
      </c>
      <c r="I326" s="32">
        <f t="shared" si="4"/>
        <v>29870</v>
      </c>
      <c r="J326" s="29"/>
    </row>
    <row r="327" spans="2:10" ht="15.75">
      <c r="B327" s="11" t="s">
        <v>540</v>
      </c>
      <c r="C327" s="12">
        <v>80</v>
      </c>
      <c r="D327" s="12">
        <v>25</v>
      </c>
      <c r="E327" s="13">
        <v>36910</v>
      </c>
      <c r="F327" s="13">
        <v>9680</v>
      </c>
      <c r="G327" s="71"/>
      <c r="H327" s="14">
        <v>283</v>
      </c>
      <c r="I327" s="32">
        <f t="shared" si="4"/>
        <v>46590</v>
      </c>
      <c r="J327" s="29"/>
    </row>
    <row r="328" spans="2:10" ht="15.75">
      <c r="B328" s="11" t="s">
        <v>541</v>
      </c>
      <c r="C328" s="12">
        <v>100</v>
      </c>
      <c r="D328" s="12">
        <v>25</v>
      </c>
      <c r="E328" s="13">
        <v>45690</v>
      </c>
      <c r="F328" s="13">
        <v>13760</v>
      </c>
      <c r="G328" s="71"/>
      <c r="H328" s="14">
        <v>305</v>
      </c>
      <c r="I328" s="32">
        <f t="shared" si="4"/>
        <v>59450</v>
      </c>
      <c r="J328" s="29"/>
    </row>
    <row r="329" spans="2:10" ht="15.75">
      <c r="B329" s="11" t="s">
        <v>542</v>
      </c>
      <c r="C329" s="12">
        <v>150</v>
      </c>
      <c r="D329" s="12">
        <v>25</v>
      </c>
      <c r="E329" s="13">
        <v>105250</v>
      </c>
      <c r="F329" s="13">
        <v>24470</v>
      </c>
      <c r="G329" s="71"/>
      <c r="H329" s="14">
        <v>403</v>
      </c>
      <c r="I329" s="32">
        <f t="shared" si="4"/>
        <v>129720</v>
      </c>
      <c r="J329" s="29"/>
    </row>
    <row r="330" spans="2:10" ht="15.75">
      <c r="B330" s="11" t="s">
        <v>543</v>
      </c>
      <c r="C330" s="12">
        <v>200</v>
      </c>
      <c r="D330" s="12">
        <v>25</v>
      </c>
      <c r="E330" s="13">
        <v>164520</v>
      </c>
      <c r="F330" s="13">
        <v>38140</v>
      </c>
      <c r="G330" s="71"/>
      <c r="H330" s="14">
        <v>400</v>
      </c>
      <c r="I330" s="32">
        <f t="shared" si="4"/>
        <v>202660</v>
      </c>
      <c r="J330" s="29"/>
    </row>
    <row r="331" spans="2:10" ht="15.75">
      <c r="B331" s="11" t="s">
        <v>544</v>
      </c>
      <c r="C331" s="12">
        <v>250</v>
      </c>
      <c r="D331" s="12">
        <v>25</v>
      </c>
      <c r="E331" s="13">
        <v>282120</v>
      </c>
      <c r="F331" s="13">
        <v>60070</v>
      </c>
      <c r="G331" s="71"/>
      <c r="H331" s="14">
        <v>450</v>
      </c>
      <c r="I331" s="32">
        <f t="shared" si="4"/>
        <v>342190</v>
      </c>
      <c r="J331" s="29"/>
    </row>
    <row r="332" spans="2:10" ht="15.75">
      <c r="B332" s="11" t="s">
        <v>525</v>
      </c>
      <c r="C332" s="12">
        <v>300</v>
      </c>
      <c r="D332" s="12">
        <v>25</v>
      </c>
      <c r="E332" s="13">
        <v>346380</v>
      </c>
      <c r="F332" s="13">
        <v>127490</v>
      </c>
      <c r="G332" s="71"/>
      <c r="H332" s="14">
        <v>502</v>
      </c>
      <c r="I332" s="32">
        <f aca="true" t="shared" si="5" ref="I332:I395">E332+F332</f>
        <v>473870</v>
      </c>
      <c r="J332" s="29"/>
    </row>
    <row r="333" spans="2:10" ht="15.75">
      <c r="B333" s="11" t="s">
        <v>526</v>
      </c>
      <c r="C333" s="12">
        <v>400</v>
      </c>
      <c r="D333" s="12">
        <v>25</v>
      </c>
      <c r="E333" s="13">
        <v>635650</v>
      </c>
      <c r="F333" s="13">
        <v>163900</v>
      </c>
      <c r="G333" s="71"/>
      <c r="H333" s="14">
        <v>600</v>
      </c>
      <c r="I333" s="32">
        <f t="shared" si="5"/>
        <v>799550</v>
      </c>
      <c r="J333" s="29"/>
    </row>
    <row r="334" spans="2:10" ht="15.75">
      <c r="B334" s="11" t="s">
        <v>641</v>
      </c>
      <c r="C334" s="12">
        <v>500</v>
      </c>
      <c r="D334" s="12">
        <v>25</v>
      </c>
      <c r="E334" s="13">
        <v>1035290</v>
      </c>
      <c r="F334" s="13">
        <v>198070</v>
      </c>
      <c r="G334" s="71"/>
      <c r="H334" s="14">
        <v>700</v>
      </c>
      <c r="I334" s="32">
        <f t="shared" si="5"/>
        <v>1233360</v>
      </c>
      <c r="J334" s="29"/>
    </row>
    <row r="335" spans="2:10" ht="15.75">
      <c r="B335" s="11" t="s">
        <v>642</v>
      </c>
      <c r="C335" s="12">
        <v>600</v>
      </c>
      <c r="D335" s="12">
        <v>25</v>
      </c>
      <c r="E335" s="13">
        <v>1514690</v>
      </c>
      <c r="F335" s="13">
        <v>216640</v>
      </c>
      <c r="G335" s="71"/>
      <c r="H335" s="14">
        <v>800</v>
      </c>
      <c r="I335" s="32">
        <f t="shared" si="5"/>
        <v>1731330</v>
      </c>
      <c r="J335" s="29"/>
    </row>
    <row r="336" spans="2:10" ht="15.75">
      <c r="B336" s="11" t="s">
        <v>711</v>
      </c>
      <c r="C336" s="12">
        <v>50</v>
      </c>
      <c r="D336" s="12">
        <v>40</v>
      </c>
      <c r="E336" s="13">
        <v>26820</v>
      </c>
      <c r="F336" s="13">
        <v>5600</v>
      </c>
      <c r="G336" s="71"/>
      <c r="H336" s="14">
        <v>216</v>
      </c>
      <c r="I336" s="32">
        <f t="shared" si="5"/>
        <v>32420</v>
      </c>
      <c r="J336" s="29"/>
    </row>
    <row r="337" spans="2:10" ht="15.75">
      <c r="B337" s="11" t="s">
        <v>19</v>
      </c>
      <c r="C337" s="12">
        <v>80</v>
      </c>
      <c r="D337" s="12">
        <v>40</v>
      </c>
      <c r="E337" s="13">
        <v>38750</v>
      </c>
      <c r="F337" s="13">
        <v>9880</v>
      </c>
      <c r="G337" s="71"/>
      <c r="H337" s="14">
        <v>283</v>
      </c>
      <c r="I337" s="32">
        <f t="shared" si="5"/>
        <v>48630</v>
      </c>
      <c r="J337" s="29"/>
    </row>
    <row r="338" spans="2:10" ht="15.75">
      <c r="B338" s="11" t="s">
        <v>20</v>
      </c>
      <c r="C338" s="12" t="s">
        <v>330</v>
      </c>
      <c r="D338" s="12">
        <v>40</v>
      </c>
      <c r="E338" s="13">
        <v>57010</v>
      </c>
      <c r="F338" s="13">
        <v>14880</v>
      </c>
      <c r="G338" s="71"/>
      <c r="H338" s="14">
        <v>350</v>
      </c>
      <c r="I338" s="32">
        <f t="shared" si="5"/>
        <v>71890</v>
      </c>
      <c r="J338" s="29"/>
    </row>
    <row r="339" spans="2:10" ht="15.75">
      <c r="B339" s="11" t="s">
        <v>574</v>
      </c>
      <c r="C339" s="12">
        <v>100</v>
      </c>
      <c r="D339" s="12">
        <v>40</v>
      </c>
      <c r="E339" s="13">
        <v>57010</v>
      </c>
      <c r="F339" s="13">
        <v>14880</v>
      </c>
      <c r="G339" s="71"/>
      <c r="H339" s="14">
        <v>305</v>
      </c>
      <c r="I339" s="32">
        <f t="shared" si="5"/>
        <v>71890</v>
      </c>
      <c r="J339" s="29"/>
    </row>
    <row r="340" spans="2:10" ht="15.75">
      <c r="B340" s="11" t="s">
        <v>21</v>
      </c>
      <c r="C340" s="12">
        <v>150</v>
      </c>
      <c r="D340" s="12">
        <v>40</v>
      </c>
      <c r="E340" s="13">
        <v>113720</v>
      </c>
      <c r="F340" s="13">
        <v>24670</v>
      </c>
      <c r="G340" s="71"/>
      <c r="H340" s="14">
        <v>403</v>
      </c>
      <c r="I340" s="32">
        <f t="shared" si="5"/>
        <v>138390</v>
      </c>
      <c r="J340" s="29"/>
    </row>
    <row r="341" spans="2:10" ht="15.75">
      <c r="B341" s="11" t="s">
        <v>575</v>
      </c>
      <c r="C341" s="12">
        <v>200</v>
      </c>
      <c r="D341" s="12">
        <v>40</v>
      </c>
      <c r="E341" s="13">
        <v>179100</v>
      </c>
      <c r="F341" s="13">
        <v>48850</v>
      </c>
      <c r="G341" s="71"/>
      <c r="H341" s="14">
        <v>419</v>
      </c>
      <c r="I341" s="32">
        <f t="shared" si="5"/>
        <v>227950</v>
      </c>
      <c r="J341" s="29"/>
    </row>
    <row r="342" spans="2:10" ht="15.75" customHeight="1">
      <c r="B342" s="11" t="s">
        <v>697</v>
      </c>
      <c r="C342" s="12">
        <v>250</v>
      </c>
      <c r="D342" s="12">
        <v>40</v>
      </c>
      <c r="E342" s="13">
        <v>291100</v>
      </c>
      <c r="F342" s="13">
        <v>103930</v>
      </c>
      <c r="G342" s="71"/>
      <c r="H342" s="14">
        <v>457</v>
      </c>
      <c r="I342" s="32">
        <f t="shared" si="5"/>
        <v>395030</v>
      </c>
      <c r="J342" s="29"/>
    </row>
    <row r="343" spans="2:10" ht="15.75" customHeight="1">
      <c r="B343" s="11" t="s">
        <v>523</v>
      </c>
      <c r="C343" s="12">
        <v>300</v>
      </c>
      <c r="D343" s="12">
        <v>40</v>
      </c>
      <c r="E343" s="13">
        <v>394220</v>
      </c>
      <c r="F343" s="13">
        <v>157170</v>
      </c>
      <c r="G343" s="71"/>
      <c r="H343" s="14">
        <v>502</v>
      </c>
      <c r="I343" s="32">
        <f t="shared" si="5"/>
        <v>551390</v>
      </c>
      <c r="J343" s="29"/>
    </row>
    <row r="344" spans="2:10" ht="15.75" customHeight="1">
      <c r="B344" s="11" t="s">
        <v>524</v>
      </c>
      <c r="C344" s="12">
        <v>400</v>
      </c>
      <c r="D344" s="12">
        <v>40</v>
      </c>
      <c r="E344" s="13">
        <v>651670</v>
      </c>
      <c r="F344" s="13">
        <v>265290</v>
      </c>
      <c r="G344" s="71"/>
      <c r="H344" s="14">
        <v>838</v>
      </c>
      <c r="I344" s="32">
        <f t="shared" si="5"/>
        <v>916960</v>
      </c>
      <c r="J344" s="29"/>
    </row>
    <row r="345" spans="2:10" ht="15.75" customHeight="1">
      <c r="B345" s="11" t="s">
        <v>643</v>
      </c>
      <c r="C345" s="12">
        <v>500</v>
      </c>
      <c r="D345" s="12">
        <v>40</v>
      </c>
      <c r="E345" s="13">
        <v>1417890</v>
      </c>
      <c r="F345" s="13">
        <v>285690</v>
      </c>
      <c r="G345" s="71"/>
      <c r="H345" s="14">
        <v>991</v>
      </c>
      <c r="I345" s="32">
        <f t="shared" si="5"/>
        <v>1703580</v>
      </c>
      <c r="J345" s="29"/>
    </row>
    <row r="346" spans="2:10" ht="15.75" customHeight="1">
      <c r="B346" s="11" t="s">
        <v>644</v>
      </c>
      <c r="C346" s="12">
        <v>600</v>
      </c>
      <c r="D346" s="12">
        <v>40</v>
      </c>
      <c r="E346" s="13">
        <v>2019590</v>
      </c>
      <c r="F346" s="13">
        <v>301600</v>
      </c>
      <c r="G346" s="71"/>
      <c r="H346" s="14">
        <v>1143</v>
      </c>
      <c r="I346" s="32">
        <f t="shared" si="5"/>
        <v>2321190</v>
      </c>
      <c r="J346" s="29"/>
    </row>
    <row r="347" spans="2:10" ht="15.75">
      <c r="B347" s="11" t="s">
        <v>576</v>
      </c>
      <c r="C347" s="12">
        <v>50</v>
      </c>
      <c r="D347" s="12">
        <v>63</v>
      </c>
      <c r="E347" s="13">
        <v>46090</v>
      </c>
      <c r="F347" s="13">
        <v>10090</v>
      </c>
      <c r="G347" s="71"/>
      <c r="H347" s="14">
        <v>270</v>
      </c>
      <c r="I347" s="32">
        <f t="shared" si="5"/>
        <v>56180</v>
      </c>
      <c r="J347" s="29"/>
    </row>
    <row r="348" spans="2:10" ht="18">
      <c r="B348" s="11" t="s">
        <v>374</v>
      </c>
      <c r="C348" s="12">
        <v>80</v>
      </c>
      <c r="D348" s="12">
        <v>63</v>
      </c>
      <c r="E348" s="13">
        <v>64860</v>
      </c>
      <c r="F348" s="13">
        <v>16310</v>
      </c>
      <c r="G348" s="71"/>
      <c r="H348" s="14">
        <v>321</v>
      </c>
      <c r="I348" s="32">
        <f t="shared" si="5"/>
        <v>81170</v>
      </c>
      <c r="J348" s="29"/>
    </row>
    <row r="349" spans="2:10" ht="18">
      <c r="B349" s="11" t="s">
        <v>187</v>
      </c>
      <c r="C349" s="12">
        <v>100</v>
      </c>
      <c r="D349" s="12">
        <v>63</v>
      </c>
      <c r="E349" s="13">
        <v>74960</v>
      </c>
      <c r="F349" s="13">
        <v>24880</v>
      </c>
      <c r="G349" s="71"/>
      <c r="H349" s="14">
        <v>359</v>
      </c>
      <c r="I349" s="32">
        <f t="shared" si="5"/>
        <v>99840</v>
      </c>
      <c r="J349" s="29"/>
    </row>
    <row r="350" spans="2:10" ht="15.75" customHeight="1">
      <c r="B350" s="11" t="s">
        <v>112</v>
      </c>
      <c r="C350" s="12" t="s">
        <v>331</v>
      </c>
      <c r="D350" s="12">
        <v>63</v>
      </c>
      <c r="E350" s="13">
        <v>149220</v>
      </c>
      <c r="F350" s="13">
        <v>49460</v>
      </c>
      <c r="G350" s="71"/>
      <c r="H350" s="14">
        <v>447</v>
      </c>
      <c r="I350" s="32">
        <f t="shared" si="5"/>
        <v>198680</v>
      </c>
      <c r="J350" s="29"/>
    </row>
    <row r="351" spans="2:10" ht="18">
      <c r="B351" s="11" t="s">
        <v>188</v>
      </c>
      <c r="C351" s="12">
        <v>150</v>
      </c>
      <c r="D351" s="12">
        <v>63</v>
      </c>
      <c r="E351" s="13">
        <v>149220</v>
      </c>
      <c r="F351" s="13">
        <v>49460</v>
      </c>
      <c r="G351" s="71"/>
      <c r="H351" s="14">
        <v>447</v>
      </c>
      <c r="I351" s="32">
        <f t="shared" si="5"/>
        <v>198680</v>
      </c>
      <c r="J351" s="29"/>
    </row>
    <row r="352" spans="2:10" ht="15.75">
      <c r="B352" s="11" t="s">
        <v>34</v>
      </c>
      <c r="C352" s="12">
        <v>200</v>
      </c>
      <c r="D352" s="12">
        <v>63</v>
      </c>
      <c r="E352" s="13">
        <v>254990</v>
      </c>
      <c r="F352" s="13">
        <v>85260</v>
      </c>
      <c r="G352" s="71"/>
      <c r="H352" s="14">
        <v>536</v>
      </c>
      <c r="I352" s="32">
        <f t="shared" si="5"/>
        <v>340250</v>
      </c>
      <c r="J352" s="29"/>
    </row>
    <row r="353" spans="2:10" ht="18">
      <c r="B353" s="11" t="s">
        <v>434</v>
      </c>
      <c r="C353" s="12">
        <v>250</v>
      </c>
      <c r="D353" s="12">
        <v>63</v>
      </c>
      <c r="E353" s="13">
        <v>602810</v>
      </c>
      <c r="F353" s="13">
        <v>190630</v>
      </c>
      <c r="G353" s="71"/>
      <c r="H353" s="14">
        <v>622</v>
      </c>
      <c r="I353" s="32">
        <f t="shared" si="5"/>
        <v>793440</v>
      </c>
      <c r="J353" s="29"/>
    </row>
    <row r="354" spans="2:10" ht="18">
      <c r="B354" s="11" t="s">
        <v>704</v>
      </c>
      <c r="C354" s="12">
        <v>300</v>
      </c>
      <c r="D354" s="12">
        <v>63</v>
      </c>
      <c r="E354" s="13">
        <v>795900</v>
      </c>
      <c r="F354" s="13">
        <v>272020</v>
      </c>
      <c r="G354" s="71"/>
      <c r="H354" s="14">
        <v>711</v>
      </c>
      <c r="I354" s="32">
        <f t="shared" si="5"/>
        <v>1067920</v>
      </c>
      <c r="J354" s="29"/>
    </row>
    <row r="355" spans="2:10" ht="15.75">
      <c r="B355" s="11" t="s">
        <v>489</v>
      </c>
      <c r="C355" s="12">
        <v>50</v>
      </c>
      <c r="D355" s="12">
        <v>160</v>
      </c>
      <c r="E355" s="13">
        <v>60990</v>
      </c>
      <c r="F355" s="13">
        <v>14370</v>
      </c>
      <c r="G355" s="71"/>
      <c r="H355" s="14">
        <v>300</v>
      </c>
      <c r="I355" s="32">
        <f t="shared" si="5"/>
        <v>75360</v>
      </c>
      <c r="J355" s="29"/>
    </row>
    <row r="356" spans="2:10" ht="15.75">
      <c r="B356" s="11" t="s">
        <v>490</v>
      </c>
      <c r="C356" s="12">
        <v>80</v>
      </c>
      <c r="D356" s="12">
        <v>160</v>
      </c>
      <c r="E356" s="13">
        <v>84450</v>
      </c>
      <c r="F356" s="13">
        <v>24470</v>
      </c>
      <c r="G356" s="71"/>
      <c r="H356" s="14">
        <v>390</v>
      </c>
      <c r="I356" s="32">
        <f t="shared" si="5"/>
        <v>108920</v>
      </c>
      <c r="J356" s="29"/>
    </row>
    <row r="357" spans="2:10" ht="15.75">
      <c r="B357" s="11" t="s">
        <v>577</v>
      </c>
      <c r="C357" s="12" t="s">
        <v>330</v>
      </c>
      <c r="D357" s="12">
        <v>160</v>
      </c>
      <c r="E357" s="13">
        <v>110250</v>
      </c>
      <c r="F357" s="13">
        <v>34260</v>
      </c>
      <c r="G357" s="71"/>
      <c r="H357" s="14">
        <v>450</v>
      </c>
      <c r="I357" s="32">
        <f t="shared" si="5"/>
        <v>144510</v>
      </c>
      <c r="J357" s="29"/>
    </row>
    <row r="358" spans="2:10" ht="18">
      <c r="B358" s="11" t="s">
        <v>435</v>
      </c>
      <c r="C358" s="12">
        <v>100</v>
      </c>
      <c r="D358" s="12">
        <v>160</v>
      </c>
      <c r="E358" s="13">
        <v>110250</v>
      </c>
      <c r="F358" s="13">
        <v>34260</v>
      </c>
      <c r="G358" s="71"/>
      <c r="H358" s="14">
        <v>432</v>
      </c>
      <c r="I358" s="32">
        <f t="shared" si="5"/>
        <v>144510</v>
      </c>
      <c r="J358" s="29"/>
    </row>
    <row r="359" spans="2:10" ht="15.75" customHeight="1">
      <c r="B359" s="11" t="s">
        <v>578</v>
      </c>
      <c r="C359" s="12" t="s">
        <v>331</v>
      </c>
      <c r="D359" s="12">
        <v>160</v>
      </c>
      <c r="E359" s="13">
        <v>247440</v>
      </c>
      <c r="F359" s="13">
        <v>73740</v>
      </c>
      <c r="G359" s="71"/>
      <c r="H359" s="14">
        <v>559</v>
      </c>
      <c r="I359" s="32">
        <f t="shared" si="5"/>
        <v>321180</v>
      </c>
      <c r="J359" s="29"/>
    </row>
    <row r="360" spans="2:10" ht="18">
      <c r="B360" s="11" t="s">
        <v>436</v>
      </c>
      <c r="C360" s="12">
        <v>150</v>
      </c>
      <c r="D360" s="12">
        <v>160</v>
      </c>
      <c r="E360" s="13">
        <v>247440</v>
      </c>
      <c r="F360" s="13">
        <v>73740</v>
      </c>
      <c r="G360" s="71"/>
      <c r="H360" s="14">
        <v>559</v>
      </c>
      <c r="I360" s="32">
        <f t="shared" si="5"/>
        <v>321180</v>
      </c>
      <c r="J360" s="29"/>
    </row>
    <row r="361" spans="2:10" ht="15.75" customHeight="1">
      <c r="B361" s="11" t="s">
        <v>437</v>
      </c>
      <c r="C361" s="12">
        <v>200</v>
      </c>
      <c r="D361" s="12">
        <v>160</v>
      </c>
      <c r="E361" s="13">
        <v>445320</v>
      </c>
      <c r="F361" s="13">
        <v>211640</v>
      </c>
      <c r="G361" s="71"/>
      <c r="H361" s="14">
        <v>660</v>
      </c>
      <c r="I361" s="32">
        <f t="shared" si="5"/>
        <v>656960</v>
      </c>
      <c r="J361" s="29"/>
    </row>
    <row r="362" spans="2:10" ht="15.75" customHeight="1">
      <c r="B362" s="11" t="s">
        <v>438</v>
      </c>
      <c r="C362" s="12">
        <v>250</v>
      </c>
      <c r="D362" s="12">
        <v>160</v>
      </c>
      <c r="E362" s="13">
        <v>865970</v>
      </c>
      <c r="F362" s="13">
        <v>296910</v>
      </c>
      <c r="G362" s="71"/>
      <c r="H362" s="14">
        <v>838</v>
      </c>
      <c r="I362" s="32">
        <f t="shared" si="5"/>
        <v>1162880</v>
      </c>
      <c r="J362" s="29"/>
    </row>
    <row r="363" spans="2:10" ht="18">
      <c r="B363" s="11" t="s">
        <v>536</v>
      </c>
      <c r="C363" s="12">
        <v>100</v>
      </c>
      <c r="D363" s="12">
        <v>250</v>
      </c>
      <c r="E363" s="13">
        <v>232550</v>
      </c>
      <c r="F363" s="13">
        <v>108930</v>
      </c>
      <c r="G363" s="71"/>
      <c r="H363" s="14">
        <v>546</v>
      </c>
      <c r="I363" s="32">
        <f t="shared" si="5"/>
        <v>341480</v>
      </c>
      <c r="J363" s="29"/>
    </row>
    <row r="364" spans="2:10" ht="18">
      <c r="B364" s="11" t="s">
        <v>537</v>
      </c>
      <c r="C364" s="12">
        <v>150</v>
      </c>
      <c r="D364" s="12">
        <v>250</v>
      </c>
      <c r="E364" s="13">
        <v>635140</v>
      </c>
      <c r="F364" s="13">
        <v>253770</v>
      </c>
      <c r="G364" s="71"/>
      <c r="H364" s="14">
        <v>705</v>
      </c>
      <c r="I364" s="32">
        <f t="shared" si="5"/>
        <v>888910</v>
      </c>
      <c r="J364" s="29"/>
    </row>
    <row r="365" spans="2:10" ht="18">
      <c r="B365" s="11" t="s">
        <v>538</v>
      </c>
      <c r="C365" s="12">
        <v>200</v>
      </c>
      <c r="D365" s="12">
        <v>250</v>
      </c>
      <c r="E365" s="13">
        <v>836190</v>
      </c>
      <c r="F365" s="13">
        <v>392890</v>
      </c>
      <c r="G365" s="72"/>
      <c r="H365" s="15">
        <v>832</v>
      </c>
      <c r="I365" s="32">
        <f t="shared" si="5"/>
        <v>1229080</v>
      </c>
      <c r="J365" s="29"/>
    </row>
    <row r="366" spans="2:10" ht="15.75" customHeight="1">
      <c r="B366" s="73" t="s">
        <v>233</v>
      </c>
      <c r="C366" s="73"/>
      <c r="D366" s="73"/>
      <c r="E366" s="73"/>
      <c r="F366" s="73"/>
      <c r="G366" s="73"/>
      <c r="H366" s="73"/>
      <c r="I366" s="32"/>
      <c r="J366" s="29"/>
    </row>
    <row r="367" spans="2:10" ht="17.25" customHeight="1">
      <c r="B367" s="74" t="s">
        <v>105</v>
      </c>
      <c r="C367" s="75"/>
      <c r="D367" s="75"/>
      <c r="E367" s="75"/>
      <c r="F367" s="75"/>
      <c r="G367" s="75"/>
      <c r="H367" s="76"/>
      <c r="I367" s="32"/>
      <c r="J367" s="29"/>
    </row>
    <row r="368" spans="2:10" ht="17.25" customHeight="1">
      <c r="B368" s="74" t="s">
        <v>582</v>
      </c>
      <c r="C368" s="75"/>
      <c r="D368" s="75"/>
      <c r="E368" s="75"/>
      <c r="F368" s="75"/>
      <c r="G368" s="75"/>
      <c r="H368" s="76"/>
      <c r="I368" s="32"/>
      <c r="J368" s="29"/>
    </row>
    <row r="369" spans="2:10" ht="28.5" customHeight="1">
      <c r="B369" s="65" t="s">
        <v>375</v>
      </c>
      <c r="C369" s="65"/>
      <c r="D369" s="65"/>
      <c r="E369" s="65"/>
      <c r="F369" s="65"/>
      <c r="G369" s="65"/>
      <c r="H369" s="65"/>
      <c r="I369" s="32"/>
      <c r="J369" s="29"/>
    </row>
    <row r="370" spans="2:10" ht="58.5" customHeight="1">
      <c r="B370" s="65" t="s">
        <v>598</v>
      </c>
      <c r="C370" s="65"/>
      <c r="D370" s="65"/>
      <c r="E370" s="65"/>
      <c r="F370" s="65"/>
      <c r="G370" s="65"/>
      <c r="H370" s="65"/>
      <c r="I370" s="32"/>
      <c r="J370" s="29"/>
    </row>
    <row r="371" spans="2:10" ht="24.75" customHeight="1">
      <c r="B371" s="66" t="s">
        <v>297</v>
      </c>
      <c r="C371" s="67"/>
      <c r="D371" s="67"/>
      <c r="E371" s="67"/>
      <c r="F371" s="67"/>
      <c r="G371" s="67"/>
      <c r="H371" s="68"/>
      <c r="I371" s="32"/>
      <c r="J371" s="29"/>
    </row>
    <row r="372" spans="2:10" ht="15.75" customHeight="1">
      <c r="B372" s="69" t="s">
        <v>569</v>
      </c>
      <c r="C372" s="69"/>
      <c r="D372" s="69"/>
      <c r="E372" s="69"/>
      <c r="F372" s="69"/>
      <c r="G372" s="69"/>
      <c r="H372" s="69"/>
      <c r="I372" s="32"/>
      <c r="J372" s="29"/>
    </row>
    <row r="373" spans="2:10" ht="15.75" customHeight="1">
      <c r="B373" s="34" t="s">
        <v>376</v>
      </c>
      <c r="C373" s="35"/>
      <c r="D373" s="35"/>
      <c r="E373" s="35"/>
      <c r="F373" s="35"/>
      <c r="G373" s="35"/>
      <c r="H373" s="36"/>
      <c r="I373" s="32"/>
      <c r="J373" s="29"/>
    </row>
    <row r="374" spans="2:10" ht="15.75" customHeight="1">
      <c r="B374" s="34" t="s">
        <v>377</v>
      </c>
      <c r="C374" s="35"/>
      <c r="D374" s="35"/>
      <c r="E374" s="35"/>
      <c r="F374" s="35"/>
      <c r="G374" s="35"/>
      <c r="H374" s="36"/>
      <c r="I374" s="32"/>
      <c r="J374" s="29"/>
    </row>
    <row r="375" spans="2:10" ht="15.75" customHeight="1">
      <c r="B375" s="34" t="s">
        <v>379</v>
      </c>
      <c r="C375" s="35"/>
      <c r="D375" s="35"/>
      <c r="E375" s="35"/>
      <c r="F375" s="35"/>
      <c r="G375" s="35"/>
      <c r="H375" s="36"/>
      <c r="I375" s="32"/>
      <c r="J375" s="29"/>
    </row>
    <row r="376" spans="2:10" ht="15.75" customHeight="1">
      <c r="B376" s="34" t="s">
        <v>378</v>
      </c>
      <c r="C376" s="35"/>
      <c r="D376" s="35"/>
      <c r="E376" s="35"/>
      <c r="F376" s="35"/>
      <c r="G376" s="35"/>
      <c r="H376" s="36"/>
      <c r="I376" s="32"/>
      <c r="J376" s="29"/>
    </row>
    <row r="377" spans="2:10" ht="15.75" customHeight="1">
      <c r="B377" s="34" t="s">
        <v>380</v>
      </c>
      <c r="C377" s="35"/>
      <c r="D377" s="35"/>
      <c r="E377" s="35"/>
      <c r="F377" s="35"/>
      <c r="G377" s="35"/>
      <c r="H377" s="36"/>
      <c r="I377" s="32"/>
      <c r="J377" s="29"/>
    </row>
    <row r="378" spans="2:10" ht="15.75" customHeight="1">
      <c r="B378" s="34" t="s">
        <v>381</v>
      </c>
      <c r="C378" s="35"/>
      <c r="D378" s="35"/>
      <c r="E378" s="35"/>
      <c r="F378" s="35"/>
      <c r="G378" s="35"/>
      <c r="H378" s="36"/>
      <c r="I378" s="32"/>
      <c r="J378" s="29"/>
    </row>
    <row r="379" spans="2:10" ht="15.75" customHeight="1">
      <c r="B379" s="34" t="s">
        <v>382</v>
      </c>
      <c r="C379" s="35"/>
      <c r="D379" s="35"/>
      <c r="E379" s="35"/>
      <c r="F379" s="35"/>
      <c r="G379" s="35"/>
      <c r="H379" s="36"/>
      <c r="I379" s="32"/>
      <c r="J379" s="29"/>
    </row>
    <row r="380" spans="2:10" ht="15.75" customHeight="1">
      <c r="B380" s="34" t="s">
        <v>383</v>
      </c>
      <c r="C380" s="35"/>
      <c r="D380" s="35"/>
      <c r="E380" s="35"/>
      <c r="F380" s="35"/>
      <c r="G380" s="35"/>
      <c r="H380" s="36"/>
      <c r="I380" s="32"/>
      <c r="J380" s="29"/>
    </row>
    <row r="381" spans="2:10" ht="15.75" customHeight="1">
      <c r="B381" s="34" t="s">
        <v>384</v>
      </c>
      <c r="C381" s="35"/>
      <c r="D381" s="35"/>
      <c r="E381" s="35"/>
      <c r="F381" s="35"/>
      <c r="G381" s="35"/>
      <c r="H381" s="36"/>
      <c r="I381" s="32"/>
      <c r="J381" s="29"/>
    </row>
    <row r="382" spans="2:10" ht="15.75" customHeight="1">
      <c r="B382" s="34" t="s">
        <v>385</v>
      </c>
      <c r="C382" s="35"/>
      <c r="D382" s="35"/>
      <c r="E382" s="35"/>
      <c r="F382" s="35"/>
      <c r="G382" s="35"/>
      <c r="H382" s="36"/>
      <c r="I382" s="32"/>
      <c r="J382" s="29"/>
    </row>
    <row r="383" spans="2:10" ht="15.75" customHeight="1">
      <c r="B383" s="34" t="s">
        <v>386</v>
      </c>
      <c r="C383" s="35"/>
      <c r="D383" s="35"/>
      <c r="E383" s="35"/>
      <c r="F383" s="35"/>
      <c r="G383" s="35"/>
      <c r="H383" s="36"/>
      <c r="I383" s="32"/>
      <c r="J383" s="29"/>
    </row>
    <row r="384" spans="2:10" ht="15.75" customHeight="1">
      <c r="B384" s="69" t="s">
        <v>570</v>
      </c>
      <c r="C384" s="69"/>
      <c r="D384" s="69"/>
      <c r="E384" s="69"/>
      <c r="F384" s="69"/>
      <c r="G384" s="69"/>
      <c r="H384" s="69"/>
      <c r="I384" s="32"/>
      <c r="J384" s="29"/>
    </row>
    <row r="385" spans="2:10" ht="15.75" customHeight="1">
      <c r="B385" s="66" t="s">
        <v>466</v>
      </c>
      <c r="C385" s="67"/>
      <c r="D385" s="67"/>
      <c r="E385" s="67"/>
      <c r="F385" s="67"/>
      <c r="G385" s="67"/>
      <c r="H385" s="68"/>
      <c r="I385" s="32"/>
      <c r="J385" s="29"/>
    </row>
    <row r="386" spans="2:10" ht="15.75" customHeight="1">
      <c r="B386" s="77" t="s">
        <v>571</v>
      </c>
      <c r="C386" s="78"/>
      <c r="D386" s="78"/>
      <c r="E386" s="78"/>
      <c r="F386" s="78"/>
      <c r="G386" s="78"/>
      <c r="H386" s="79"/>
      <c r="I386" s="32"/>
      <c r="J386" s="29"/>
    </row>
    <row r="387" spans="2:10" ht="32.25" customHeight="1">
      <c r="B387" s="80" t="s">
        <v>592</v>
      </c>
      <c r="C387" s="80"/>
      <c r="D387" s="80"/>
      <c r="E387" s="80"/>
      <c r="F387" s="80"/>
      <c r="G387" s="80"/>
      <c r="H387" s="80"/>
      <c r="I387" s="32"/>
      <c r="J387" s="29"/>
    </row>
    <row r="388" spans="2:10" ht="12.75" customHeight="1">
      <c r="B388" s="43"/>
      <c r="C388" s="81"/>
      <c r="D388" s="81"/>
      <c r="E388" s="81"/>
      <c r="F388" s="81"/>
      <c r="G388" s="81"/>
      <c r="H388" s="44"/>
      <c r="I388" s="32"/>
      <c r="J388" s="29"/>
    </row>
    <row r="389" spans="2:15" s="2" customFormat="1" ht="45" customHeight="1">
      <c r="B389" s="82" t="s">
        <v>583</v>
      </c>
      <c r="C389" s="82"/>
      <c r="D389" s="82"/>
      <c r="E389" s="82"/>
      <c r="F389" s="82"/>
      <c r="G389" s="82"/>
      <c r="H389" s="82"/>
      <c r="I389" s="32"/>
      <c r="J389" s="29"/>
      <c r="K389" s="6"/>
      <c r="L389" s="6"/>
      <c r="M389" s="6"/>
      <c r="N389" s="6"/>
      <c r="O389" s="6"/>
    </row>
    <row r="390" spans="2:10" ht="15.75" customHeight="1">
      <c r="B390" s="11" t="s">
        <v>549</v>
      </c>
      <c r="C390" s="12">
        <v>50</v>
      </c>
      <c r="D390" s="12">
        <v>16</v>
      </c>
      <c r="E390" s="13">
        <v>16820</v>
      </c>
      <c r="F390" s="13">
        <v>1620</v>
      </c>
      <c r="G390" s="41" t="s">
        <v>392</v>
      </c>
      <c r="H390" s="99"/>
      <c r="I390" s="32">
        <f t="shared" si="5"/>
        <v>18440</v>
      </c>
      <c r="J390" s="29"/>
    </row>
    <row r="391" spans="2:10" ht="15.75">
      <c r="B391" s="11" t="s">
        <v>550</v>
      </c>
      <c r="C391" s="12">
        <v>80</v>
      </c>
      <c r="D391" s="12">
        <v>16</v>
      </c>
      <c r="E391" s="13">
        <v>18150</v>
      </c>
      <c r="F391" s="13">
        <v>2130</v>
      </c>
      <c r="G391" s="100"/>
      <c r="H391" s="101"/>
      <c r="I391" s="32">
        <f t="shared" si="5"/>
        <v>20280</v>
      </c>
      <c r="J391" s="29"/>
    </row>
    <row r="392" spans="2:10" ht="15.75">
      <c r="B392" s="11" t="s">
        <v>551</v>
      </c>
      <c r="C392" s="12">
        <v>100</v>
      </c>
      <c r="D392" s="12">
        <v>16</v>
      </c>
      <c r="E392" s="13">
        <v>30590</v>
      </c>
      <c r="F392" s="13">
        <v>3050</v>
      </c>
      <c r="G392" s="100"/>
      <c r="H392" s="101"/>
      <c r="I392" s="32">
        <f t="shared" si="5"/>
        <v>33640</v>
      </c>
      <c r="J392" s="29"/>
    </row>
    <row r="393" spans="2:10" ht="15.75">
      <c r="B393" s="11" t="s">
        <v>219</v>
      </c>
      <c r="C393" s="12">
        <v>150</v>
      </c>
      <c r="D393" s="12">
        <v>16</v>
      </c>
      <c r="E393" s="13">
        <v>44870</v>
      </c>
      <c r="F393" s="13">
        <v>4380</v>
      </c>
      <c r="G393" s="100"/>
      <c r="H393" s="101"/>
      <c r="I393" s="32">
        <f t="shared" si="5"/>
        <v>49250</v>
      </c>
      <c r="J393" s="29"/>
    </row>
    <row r="394" spans="2:10" ht="15.75">
      <c r="B394" s="11" t="s">
        <v>653</v>
      </c>
      <c r="C394" s="12">
        <v>200</v>
      </c>
      <c r="D394" s="12">
        <v>16</v>
      </c>
      <c r="E394" s="13">
        <v>75570</v>
      </c>
      <c r="F394" s="13">
        <v>9170</v>
      </c>
      <c r="G394" s="100"/>
      <c r="H394" s="101"/>
      <c r="I394" s="32">
        <f t="shared" si="5"/>
        <v>84740</v>
      </c>
      <c r="J394" s="29"/>
    </row>
    <row r="395" spans="2:10" ht="15.75">
      <c r="B395" s="11" t="s">
        <v>552</v>
      </c>
      <c r="C395" s="12">
        <v>25</v>
      </c>
      <c r="D395" s="12">
        <v>40</v>
      </c>
      <c r="E395" s="13">
        <v>15800</v>
      </c>
      <c r="F395" s="13">
        <v>1210</v>
      </c>
      <c r="G395" s="100"/>
      <c r="H395" s="101"/>
      <c r="I395" s="32">
        <f t="shared" si="5"/>
        <v>17010</v>
      </c>
      <c r="J395" s="29"/>
    </row>
    <row r="396" spans="2:10" ht="15.75">
      <c r="B396" s="11" t="s">
        <v>501</v>
      </c>
      <c r="C396" s="12">
        <v>50</v>
      </c>
      <c r="D396" s="12">
        <v>40</v>
      </c>
      <c r="E396" s="13">
        <v>18150</v>
      </c>
      <c r="F396" s="13">
        <v>1720</v>
      </c>
      <c r="G396" s="100"/>
      <c r="H396" s="101"/>
      <c r="I396" s="32">
        <f aca="true" t="shared" si="6" ref="I396:I459">E396+F396</f>
        <v>19870</v>
      </c>
      <c r="J396" s="29"/>
    </row>
    <row r="397" spans="2:10" ht="15.75">
      <c r="B397" s="11" t="s">
        <v>502</v>
      </c>
      <c r="C397" s="12">
        <v>80</v>
      </c>
      <c r="D397" s="12">
        <v>40</v>
      </c>
      <c r="E397" s="13">
        <v>20490</v>
      </c>
      <c r="F397" s="13">
        <v>2740</v>
      </c>
      <c r="G397" s="100"/>
      <c r="H397" s="101"/>
      <c r="I397" s="32">
        <f t="shared" si="6"/>
        <v>23230</v>
      </c>
      <c r="J397" s="29"/>
    </row>
    <row r="398" spans="2:10" ht="15.75">
      <c r="B398" s="11" t="s">
        <v>503</v>
      </c>
      <c r="C398" s="12">
        <v>100</v>
      </c>
      <c r="D398" s="12">
        <v>40</v>
      </c>
      <c r="E398" s="13">
        <v>35380</v>
      </c>
      <c r="F398" s="13">
        <v>3460</v>
      </c>
      <c r="G398" s="100"/>
      <c r="H398" s="101"/>
      <c r="I398" s="32">
        <f t="shared" si="6"/>
        <v>38840</v>
      </c>
      <c r="J398" s="29"/>
    </row>
    <row r="399" spans="2:10" ht="15.75">
      <c r="B399" s="11" t="s">
        <v>244</v>
      </c>
      <c r="C399" s="12">
        <v>150</v>
      </c>
      <c r="D399" s="12">
        <v>40</v>
      </c>
      <c r="E399" s="13">
        <v>47830</v>
      </c>
      <c r="F399" s="13">
        <v>6010</v>
      </c>
      <c r="G399" s="100"/>
      <c r="H399" s="101"/>
      <c r="I399" s="32">
        <f t="shared" si="6"/>
        <v>53840</v>
      </c>
      <c r="J399" s="29"/>
    </row>
    <row r="400" spans="2:10" ht="15.75">
      <c r="B400" s="11" t="s">
        <v>504</v>
      </c>
      <c r="C400" s="12">
        <v>50</v>
      </c>
      <c r="D400" s="12">
        <v>63</v>
      </c>
      <c r="E400" s="13">
        <v>44970</v>
      </c>
      <c r="F400" s="13">
        <v>2540</v>
      </c>
      <c r="G400" s="100"/>
      <c r="H400" s="101"/>
      <c r="I400" s="32">
        <f t="shared" si="6"/>
        <v>47510</v>
      </c>
      <c r="J400" s="29"/>
    </row>
    <row r="401" spans="2:10" ht="15.75">
      <c r="B401" s="11" t="s">
        <v>306</v>
      </c>
      <c r="C401" s="12">
        <v>80</v>
      </c>
      <c r="D401" s="12">
        <v>63</v>
      </c>
      <c r="E401" s="13">
        <v>47110</v>
      </c>
      <c r="F401" s="13">
        <v>3760</v>
      </c>
      <c r="G401" s="100"/>
      <c r="H401" s="101"/>
      <c r="I401" s="32">
        <f t="shared" si="6"/>
        <v>50870</v>
      </c>
      <c r="J401" s="29"/>
    </row>
    <row r="402" spans="2:10" ht="15.75">
      <c r="B402" s="11" t="s">
        <v>308</v>
      </c>
      <c r="C402" s="12">
        <v>100</v>
      </c>
      <c r="D402" s="12">
        <v>63</v>
      </c>
      <c r="E402" s="13">
        <v>120660</v>
      </c>
      <c r="F402" s="13">
        <v>5500</v>
      </c>
      <c r="G402" s="100"/>
      <c r="H402" s="101"/>
      <c r="I402" s="32">
        <f t="shared" si="6"/>
        <v>126160</v>
      </c>
      <c r="J402" s="29"/>
    </row>
    <row r="403" spans="2:10" ht="15.75">
      <c r="B403" s="11" t="s">
        <v>307</v>
      </c>
      <c r="C403" s="12">
        <v>100</v>
      </c>
      <c r="D403" s="12">
        <v>63</v>
      </c>
      <c r="E403" s="13">
        <v>132390</v>
      </c>
      <c r="F403" s="13">
        <v>5500</v>
      </c>
      <c r="G403" s="100"/>
      <c r="H403" s="101"/>
      <c r="I403" s="32">
        <f t="shared" si="6"/>
        <v>137890</v>
      </c>
      <c r="J403" s="29"/>
    </row>
    <row r="404" spans="2:10" ht="15.75">
      <c r="B404" s="11" t="s">
        <v>348</v>
      </c>
      <c r="C404" s="12">
        <v>25</v>
      </c>
      <c r="D404" s="12">
        <v>160</v>
      </c>
      <c r="E404" s="13">
        <v>33850</v>
      </c>
      <c r="F404" s="13">
        <v>2340</v>
      </c>
      <c r="G404" s="100"/>
      <c r="H404" s="101"/>
      <c r="I404" s="32">
        <f t="shared" si="6"/>
        <v>36190</v>
      </c>
      <c r="J404" s="29"/>
    </row>
    <row r="405" spans="2:10" ht="15.75">
      <c r="B405" s="11" t="s">
        <v>309</v>
      </c>
      <c r="C405" s="12">
        <v>50</v>
      </c>
      <c r="D405" s="12">
        <v>160</v>
      </c>
      <c r="E405" s="13">
        <v>50790</v>
      </c>
      <c r="F405" s="13">
        <v>3150</v>
      </c>
      <c r="G405" s="100"/>
      <c r="H405" s="101"/>
      <c r="I405" s="32">
        <f t="shared" si="6"/>
        <v>53940</v>
      </c>
      <c r="J405" s="29"/>
    </row>
    <row r="406" spans="2:10" ht="15.75">
      <c r="B406" s="11" t="s">
        <v>310</v>
      </c>
      <c r="C406" s="12">
        <v>80</v>
      </c>
      <c r="D406" s="12">
        <v>160</v>
      </c>
      <c r="E406" s="13">
        <v>59760</v>
      </c>
      <c r="F406" s="13">
        <v>5090</v>
      </c>
      <c r="G406" s="100"/>
      <c r="H406" s="101"/>
      <c r="I406" s="32">
        <f t="shared" si="6"/>
        <v>64850</v>
      </c>
      <c r="J406" s="29"/>
    </row>
    <row r="407" spans="2:10" ht="15.75">
      <c r="B407" s="11" t="s">
        <v>518</v>
      </c>
      <c r="C407" s="12">
        <v>100</v>
      </c>
      <c r="D407" s="12">
        <v>160</v>
      </c>
      <c r="E407" s="13">
        <v>132080</v>
      </c>
      <c r="F407" s="13">
        <v>6620</v>
      </c>
      <c r="G407" s="100"/>
      <c r="H407" s="101"/>
      <c r="I407" s="32">
        <f t="shared" si="6"/>
        <v>138700</v>
      </c>
      <c r="J407" s="29"/>
    </row>
    <row r="408" spans="2:10" ht="15.75">
      <c r="B408" s="11" t="s">
        <v>519</v>
      </c>
      <c r="C408" s="12">
        <v>100</v>
      </c>
      <c r="D408" s="12">
        <v>160</v>
      </c>
      <c r="E408" s="13">
        <v>145340</v>
      </c>
      <c r="F408" s="13">
        <v>6620</v>
      </c>
      <c r="G408" s="100"/>
      <c r="H408" s="101"/>
      <c r="I408" s="32">
        <f t="shared" si="6"/>
        <v>151960</v>
      </c>
      <c r="J408" s="29"/>
    </row>
    <row r="409" spans="2:10" ht="30">
      <c r="B409" s="11" t="s">
        <v>579</v>
      </c>
      <c r="C409" s="12">
        <v>25</v>
      </c>
      <c r="D409" s="12">
        <v>100</v>
      </c>
      <c r="E409" s="13">
        <v>29470</v>
      </c>
      <c r="F409" s="13">
        <v>1930</v>
      </c>
      <c r="G409" s="102"/>
      <c r="H409" s="103"/>
      <c r="I409" s="32">
        <f t="shared" si="6"/>
        <v>31400</v>
      </c>
      <c r="J409" s="29"/>
    </row>
    <row r="410" spans="2:10" ht="45" customHeight="1">
      <c r="B410" s="58" t="s">
        <v>584</v>
      </c>
      <c r="C410" s="58"/>
      <c r="D410" s="58"/>
      <c r="E410" s="58"/>
      <c r="F410" s="58"/>
      <c r="G410" s="58"/>
      <c r="H410" s="58"/>
      <c r="I410" s="32"/>
      <c r="J410" s="29"/>
    </row>
    <row r="411" spans="2:10" ht="15.75">
      <c r="B411" s="11" t="s">
        <v>311</v>
      </c>
      <c r="C411" s="12">
        <v>50</v>
      </c>
      <c r="D411" s="12">
        <v>16</v>
      </c>
      <c r="E411" s="13">
        <v>15700</v>
      </c>
      <c r="F411" s="13">
        <v>1620</v>
      </c>
      <c r="G411" s="41" t="s">
        <v>388</v>
      </c>
      <c r="H411" s="84"/>
      <c r="I411" s="32">
        <f t="shared" si="6"/>
        <v>17320</v>
      </c>
      <c r="J411" s="29"/>
    </row>
    <row r="412" spans="2:10" ht="15.75">
      <c r="B412" s="11" t="s">
        <v>312</v>
      </c>
      <c r="C412" s="12">
        <v>80</v>
      </c>
      <c r="D412" s="12">
        <v>16</v>
      </c>
      <c r="E412" s="13">
        <v>17020</v>
      </c>
      <c r="F412" s="13">
        <v>2130</v>
      </c>
      <c r="G412" s="85"/>
      <c r="H412" s="86"/>
      <c r="I412" s="32">
        <f t="shared" si="6"/>
        <v>19150</v>
      </c>
      <c r="J412" s="29"/>
    </row>
    <row r="413" spans="2:10" ht="15.75">
      <c r="B413" s="11" t="s">
        <v>695</v>
      </c>
      <c r="C413" s="12">
        <v>100</v>
      </c>
      <c r="D413" s="12">
        <v>16</v>
      </c>
      <c r="E413" s="13">
        <v>29260</v>
      </c>
      <c r="F413" s="13">
        <v>3050</v>
      </c>
      <c r="G413" s="85"/>
      <c r="H413" s="86"/>
      <c r="I413" s="32">
        <f t="shared" si="6"/>
        <v>32310</v>
      </c>
      <c r="J413" s="29"/>
    </row>
    <row r="414" spans="2:10" ht="15.75">
      <c r="B414" s="11" t="s">
        <v>256</v>
      </c>
      <c r="C414" s="12">
        <v>150</v>
      </c>
      <c r="D414" s="12">
        <v>16</v>
      </c>
      <c r="E414" s="13">
        <v>43540</v>
      </c>
      <c r="F414" s="13">
        <v>4380</v>
      </c>
      <c r="G414" s="85"/>
      <c r="H414" s="86"/>
      <c r="I414" s="32">
        <f t="shared" si="6"/>
        <v>47920</v>
      </c>
      <c r="J414" s="29"/>
    </row>
    <row r="415" spans="2:10" ht="15.75">
      <c r="B415" s="11" t="s">
        <v>696</v>
      </c>
      <c r="C415" s="12">
        <v>200</v>
      </c>
      <c r="D415" s="12">
        <v>16</v>
      </c>
      <c r="E415" s="13">
        <v>74140</v>
      </c>
      <c r="F415" s="13">
        <v>9170</v>
      </c>
      <c r="G415" s="85"/>
      <c r="H415" s="86"/>
      <c r="I415" s="32">
        <f t="shared" si="6"/>
        <v>83310</v>
      </c>
      <c r="J415" s="29"/>
    </row>
    <row r="416" spans="2:10" ht="15.75">
      <c r="B416" s="11" t="s">
        <v>698</v>
      </c>
      <c r="C416" s="12">
        <v>25</v>
      </c>
      <c r="D416" s="12">
        <v>40</v>
      </c>
      <c r="E416" s="13">
        <v>14470</v>
      </c>
      <c r="F416" s="13">
        <v>1210</v>
      </c>
      <c r="G416" s="85"/>
      <c r="H416" s="86"/>
      <c r="I416" s="32">
        <f t="shared" si="6"/>
        <v>15680</v>
      </c>
      <c r="J416" s="29"/>
    </row>
    <row r="417" spans="2:10" ht="15.75">
      <c r="B417" s="11" t="s">
        <v>699</v>
      </c>
      <c r="C417" s="12">
        <v>50</v>
      </c>
      <c r="D417" s="12">
        <v>40</v>
      </c>
      <c r="E417" s="13">
        <v>17020</v>
      </c>
      <c r="F417" s="13">
        <v>1720</v>
      </c>
      <c r="G417" s="85"/>
      <c r="H417" s="86"/>
      <c r="I417" s="32">
        <f t="shared" si="6"/>
        <v>18740</v>
      </c>
      <c r="J417" s="29"/>
    </row>
    <row r="418" spans="2:10" ht="15.75">
      <c r="B418" s="11" t="s">
        <v>700</v>
      </c>
      <c r="C418" s="12">
        <v>80</v>
      </c>
      <c r="D418" s="12">
        <v>40</v>
      </c>
      <c r="E418" s="13">
        <v>19270</v>
      </c>
      <c r="F418" s="13">
        <v>2740</v>
      </c>
      <c r="G418" s="85"/>
      <c r="H418" s="86"/>
      <c r="I418" s="32">
        <f t="shared" si="6"/>
        <v>22010</v>
      </c>
      <c r="J418" s="29"/>
    </row>
    <row r="419" spans="2:10" ht="15.75">
      <c r="B419" s="11" t="s">
        <v>532</v>
      </c>
      <c r="C419" s="12">
        <v>100</v>
      </c>
      <c r="D419" s="12">
        <v>40</v>
      </c>
      <c r="E419" s="13">
        <v>33960</v>
      </c>
      <c r="F419" s="13">
        <v>3460</v>
      </c>
      <c r="G419" s="85"/>
      <c r="H419" s="86"/>
      <c r="I419" s="32">
        <f t="shared" si="6"/>
        <v>37420</v>
      </c>
      <c r="J419" s="29"/>
    </row>
    <row r="420" spans="2:10" ht="15.75">
      <c r="B420" s="11" t="s">
        <v>245</v>
      </c>
      <c r="C420" s="12">
        <v>150</v>
      </c>
      <c r="D420" s="12">
        <v>40</v>
      </c>
      <c r="E420" s="13">
        <v>46500</v>
      </c>
      <c r="F420" s="13">
        <v>6010</v>
      </c>
      <c r="G420" s="85"/>
      <c r="H420" s="86"/>
      <c r="I420" s="32">
        <f t="shared" si="6"/>
        <v>52510</v>
      </c>
      <c r="J420" s="29"/>
    </row>
    <row r="421" spans="2:10" ht="15.75">
      <c r="B421" s="11" t="s">
        <v>533</v>
      </c>
      <c r="C421" s="12">
        <v>50</v>
      </c>
      <c r="D421" s="12">
        <v>63</v>
      </c>
      <c r="E421" s="13">
        <v>42120</v>
      </c>
      <c r="F421" s="13">
        <v>2540</v>
      </c>
      <c r="G421" s="85"/>
      <c r="H421" s="86"/>
      <c r="I421" s="32">
        <f t="shared" si="6"/>
        <v>44660</v>
      </c>
      <c r="J421" s="29"/>
    </row>
    <row r="422" spans="2:10" ht="15.75">
      <c r="B422" s="11" t="s">
        <v>270</v>
      </c>
      <c r="C422" s="12">
        <v>80</v>
      </c>
      <c r="D422" s="12">
        <v>63</v>
      </c>
      <c r="E422" s="13">
        <v>44360</v>
      </c>
      <c r="F422" s="13">
        <v>3760</v>
      </c>
      <c r="G422" s="85"/>
      <c r="H422" s="86"/>
      <c r="I422" s="32">
        <f t="shared" si="6"/>
        <v>48120</v>
      </c>
      <c r="J422" s="29"/>
    </row>
    <row r="423" spans="2:10" ht="15.75">
      <c r="B423" s="11" t="s">
        <v>649</v>
      </c>
      <c r="C423" s="12">
        <v>100</v>
      </c>
      <c r="D423" s="12">
        <v>63</v>
      </c>
      <c r="E423" s="13">
        <v>117600</v>
      </c>
      <c r="F423" s="13">
        <v>5500</v>
      </c>
      <c r="G423" s="85"/>
      <c r="H423" s="86"/>
      <c r="I423" s="32">
        <f t="shared" si="6"/>
        <v>123100</v>
      </c>
      <c r="J423" s="29"/>
    </row>
    <row r="424" spans="2:10" ht="15.75">
      <c r="B424" s="11" t="s">
        <v>650</v>
      </c>
      <c r="C424" s="12">
        <v>100</v>
      </c>
      <c r="D424" s="12">
        <v>63</v>
      </c>
      <c r="E424" s="13">
        <v>129330</v>
      </c>
      <c r="F424" s="13">
        <v>5500</v>
      </c>
      <c r="G424" s="85"/>
      <c r="H424" s="86"/>
      <c r="I424" s="32">
        <f t="shared" si="6"/>
        <v>134830</v>
      </c>
      <c r="J424" s="29"/>
    </row>
    <row r="425" spans="2:10" ht="15.75">
      <c r="B425" s="11" t="s">
        <v>651</v>
      </c>
      <c r="C425" s="12">
        <v>50</v>
      </c>
      <c r="D425" s="12">
        <v>160</v>
      </c>
      <c r="E425" s="13">
        <v>45070</v>
      </c>
      <c r="F425" s="13">
        <v>3150</v>
      </c>
      <c r="G425" s="85"/>
      <c r="H425" s="86"/>
      <c r="I425" s="32">
        <f t="shared" si="6"/>
        <v>48220</v>
      </c>
      <c r="J425" s="29"/>
    </row>
    <row r="426" spans="2:10" ht="15.75">
      <c r="B426" s="11" t="s">
        <v>652</v>
      </c>
      <c r="C426" s="12">
        <v>80</v>
      </c>
      <c r="D426" s="12">
        <v>160</v>
      </c>
      <c r="E426" s="13">
        <v>53950</v>
      </c>
      <c r="F426" s="13">
        <v>5090</v>
      </c>
      <c r="G426" s="85"/>
      <c r="H426" s="86"/>
      <c r="I426" s="32">
        <f t="shared" si="6"/>
        <v>59040</v>
      </c>
      <c r="J426" s="29"/>
    </row>
    <row r="427" spans="2:10" ht="15.75">
      <c r="B427" s="11" t="s">
        <v>35</v>
      </c>
      <c r="C427" s="12">
        <v>100</v>
      </c>
      <c r="D427" s="12">
        <v>160</v>
      </c>
      <c r="E427" s="13">
        <v>129330</v>
      </c>
      <c r="F427" s="13">
        <v>6620</v>
      </c>
      <c r="G427" s="85"/>
      <c r="H427" s="86"/>
      <c r="I427" s="32">
        <f t="shared" si="6"/>
        <v>135950</v>
      </c>
      <c r="J427" s="29"/>
    </row>
    <row r="428" spans="2:10" ht="15.75">
      <c r="B428" s="11" t="s">
        <v>36</v>
      </c>
      <c r="C428" s="12">
        <v>100</v>
      </c>
      <c r="D428" s="12">
        <v>160</v>
      </c>
      <c r="E428" s="13">
        <v>142280</v>
      </c>
      <c r="F428" s="13">
        <v>6620</v>
      </c>
      <c r="G428" s="85"/>
      <c r="H428" s="86"/>
      <c r="I428" s="32">
        <f t="shared" si="6"/>
        <v>148900</v>
      </c>
      <c r="J428" s="29"/>
    </row>
    <row r="429" spans="2:10" ht="30" customHeight="1">
      <c r="B429" s="11" t="s">
        <v>591</v>
      </c>
      <c r="C429" s="12">
        <v>25</v>
      </c>
      <c r="D429" s="12">
        <v>100</v>
      </c>
      <c r="E429" s="13">
        <v>26820</v>
      </c>
      <c r="F429" s="13">
        <v>1930</v>
      </c>
      <c r="G429" s="87"/>
      <c r="H429" s="88"/>
      <c r="I429" s="32">
        <f t="shared" si="6"/>
        <v>28750</v>
      </c>
      <c r="J429" s="29"/>
    </row>
    <row r="430" spans="2:15" s="5" customFormat="1" ht="45" customHeight="1">
      <c r="B430" s="89" t="s">
        <v>585</v>
      </c>
      <c r="C430" s="90"/>
      <c r="D430" s="90"/>
      <c r="E430" s="90"/>
      <c r="F430" s="90"/>
      <c r="G430" s="90"/>
      <c r="H430" s="91"/>
      <c r="I430" s="32"/>
      <c r="J430" s="29"/>
      <c r="K430" s="6"/>
      <c r="L430" s="6"/>
      <c r="M430" s="6"/>
      <c r="N430" s="6"/>
      <c r="O430" s="6"/>
    </row>
    <row r="431" spans="2:15" s="5" customFormat="1" ht="15.75" customHeight="1">
      <c r="B431" s="16" t="s">
        <v>154</v>
      </c>
      <c r="C431" s="17">
        <v>50</v>
      </c>
      <c r="D431" s="17">
        <v>16</v>
      </c>
      <c r="E431" s="13">
        <v>28450</v>
      </c>
      <c r="F431" s="13">
        <v>1830</v>
      </c>
      <c r="G431" s="83" t="s">
        <v>393</v>
      </c>
      <c r="H431" s="84"/>
      <c r="I431" s="32">
        <f t="shared" si="6"/>
        <v>30280</v>
      </c>
      <c r="J431" s="29"/>
      <c r="K431" s="6"/>
      <c r="L431" s="6"/>
      <c r="M431" s="6"/>
      <c r="N431" s="6"/>
      <c r="O431" s="6"/>
    </row>
    <row r="432" spans="2:15" s="5" customFormat="1" ht="15.75">
      <c r="B432" s="16" t="s">
        <v>155</v>
      </c>
      <c r="C432" s="17">
        <v>80</v>
      </c>
      <c r="D432" s="17">
        <v>16</v>
      </c>
      <c r="E432" s="13">
        <v>37630</v>
      </c>
      <c r="F432" s="13">
        <v>2540</v>
      </c>
      <c r="G432" s="85"/>
      <c r="H432" s="86"/>
      <c r="I432" s="32">
        <f t="shared" si="6"/>
        <v>40170</v>
      </c>
      <c r="J432" s="29"/>
      <c r="K432" s="6"/>
      <c r="L432" s="6"/>
      <c r="M432" s="6"/>
      <c r="N432" s="6"/>
      <c r="O432" s="6"/>
    </row>
    <row r="433" spans="2:15" s="5" customFormat="1" ht="15.75">
      <c r="B433" s="16" t="s">
        <v>156</v>
      </c>
      <c r="C433" s="17">
        <v>100</v>
      </c>
      <c r="D433" s="17">
        <v>16</v>
      </c>
      <c r="E433" s="13">
        <v>47730</v>
      </c>
      <c r="F433" s="13">
        <v>3460</v>
      </c>
      <c r="G433" s="85"/>
      <c r="H433" s="86"/>
      <c r="I433" s="32">
        <f t="shared" si="6"/>
        <v>51190</v>
      </c>
      <c r="J433" s="29"/>
      <c r="K433" s="6"/>
      <c r="L433" s="6"/>
      <c r="M433" s="6"/>
      <c r="N433" s="6"/>
      <c r="O433" s="6"/>
    </row>
    <row r="434" spans="2:15" s="5" customFormat="1" ht="15.75">
      <c r="B434" s="18" t="s">
        <v>157</v>
      </c>
      <c r="C434" s="19">
        <v>150</v>
      </c>
      <c r="D434" s="19">
        <v>16</v>
      </c>
      <c r="E434" s="13">
        <v>84550</v>
      </c>
      <c r="F434" s="13">
        <v>4990</v>
      </c>
      <c r="G434" s="85"/>
      <c r="H434" s="86"/>
      <c r="I434" s="32">
        <f t="shared" si="6"/>
        <v>89540</v>
      </c>
      <c r="J434" s="29"/>
      <c r="K434" s="6"/>
      <c r="L434" s="6"/>
      <c r="M434" s="6"/>
      <c r="N434" s="6"/>
      <c r="O434" s="6"/>
    </row>
    <row r="435" spans="2:15" s="5" customFormat="1" ht="15.75">
      <c r="B435" s="16" t="s">
        <v>0</v>
      </c>
      <c r="C435" s="17">
        <v>200</v>
      </c>
      <c r="D435" s="17">
        <v>16</v>
      </c>
      <c r="E435" s="13">
        <v>197260</v>
      </c>
      <c r="F435" s="13">
        <v>10090</v>
      </c>
      <c r="G435" s="85"/>
      <c r="H435" s="86"/>
      <c r="I435" s="32">
        <f t="shared" si="6"/>
        <v>207350</v>
      </c>
      <c r="J435" s="29"/>
      <c r="K435" s="6"/>
      <c r="L435" s="6"/>
      <c r="M435" s="6"/>
      <c r="N435" s="6"/>
      <c r="O435" s="6"/>
    </row>
    <row r="436" spans="2:15" s="5" customFormat="1" ht="15.75">
      <c r="B436" s="16" t="s">
        <v>1</v>
      </c>
      <c r="C436" s="17">
        <v>25</v>
      </c>
      <c r="D436" s="17">
        <v>40</v>
      </c>
      <c r="E436" s="13">
        <v>24570</v>
      </c>
      <c r="F436" s="13">
        <v>1620</v>
      </c>
      <c r="G436" s="85"/>
      <c r="H436" s="86"/>
      <c r="I436" s="32">
        <f t="shared" si="6"/>
        <v>26190</v>
      </c>
      <c r="J436" s="29"/>
      <c r="K436" s="6"/>
      <c r="L436" s="6"/>
      <c r="M436" s="6"/>
      <c r="N436" s="6"/>
      <c r="O436" s="6"/>
    </row>
    <row r="437" spans="2:15" s="5" customFormat="1" ht="15.75">
      <c r="B437" s="16" t="s">
        <v>2</v>
      </c>
      <c r="C437" s="17">
        <v>50</v>
      </c>
      <c r="D437" s="17">
        <v>40</v>
      </c>
      <c r="E437" s="13">
        <v>33240</v>
      </c>
      <c r="F437" s="13">
        <v>1930</v>
      </c>
      <c r="G437" s="85"/>
      <c r="H437" s="86"/>
      <c r="I437" s="32">
        <f t="shared" si="6"/>
        <v>35170</v>
      </c>
      <c r="J437" s="29"/>
      <c r="K437" s="6"/>
      <c r="L437" s="6"/>
      <c r="M437" s="6"/>
      <c r="N437" s="6"/>
      <c r="O437" s="6"/>
    </row>
    <row r="438" spans="2:15" s="5" customFormat="1" ht="15.75">
      <c r="B438" s="16" t="s">
        <v>3</v>
      </c>
      <c r="C438" s="17">
        <v>80</v>
      </c>
      <c r="D438" s="17">
        <v>40</v>
      </c>
      <c r="E438" s="13">
        <v>42730</v>
      </c>
      <c r="F438" s="13">
        <v>3150</v>
      </c>
      <c r="G438" s="85"/>
      <c r="H438" s="86"/>
      <c r="I438" s="32">
        <f t="shared" si="6"/>
        <v>45880</v>
      </c>
      <c r="J438" s="29"/>
      <c r="K438" s="6"/>
      <c r="L438" s="6"/>
      <c r="M438" s="6"/>
      <c r="N438" s="6"/>
      <c r="O438" s="6"/>
    </row>
    <row r="439" spans="2:15" s="5" customFormat="1" ht="15.75">
      <c r="B439" s="16" t="s">
        <v>4</v>
      </c>
      <c r="C439" s="17">
        <v>100</v>
      </c>
      <c r="D439" s="17">
        <v>40</v>
      </c>
      <c r="E439" s="13">
        <v>65170</v>
      </c>
      <c r="F439" s="13">
        <v>4070</v>
      </c>
      <c r="G439" s="85"/>
      <c r="H439" s="86"/>
      <c r="I439" s="32">
        <f t="shared" si="6"/>
        <v>69240</v>
      </c>
      <c r="J439" s="29"/>
      <c r="K439" s="6"/>
      <c r="L439" s="6"/>
      <c r="M439" s="6"/>
      <c r="N439" s="6"/>
      <c r="O439" s="6"/>
    </row>
    <row r="440" spans="2:15" s="5" customFormat="1" ht="15.75">
      <c r="B440" s="16" t="s">
        <v>712</v>
      </c>
      <c r="C440" s="17">
        <v>150</v>
      </c>
      <c r="D440" s="17">
        <v>40</v>
      </c>
      <c r="E440" s="13">
        <v>112500</v>
      </c>
      <c r="F440" s="13">
        <v>7030</v>
      </c>
      <c r="G440" s="85"/>
      <c r="H440" s="86"/>
      <c r="I440" s="32">
        <f t="shared" si="6"/>
        <v>119530</v>
      </c>
      <c r="J440" s="29"/>
      <c r="K440" s="6"/>
      <c r="L440" s="6"/>
      <c r="M440" s="6"/>
      <c r="N440" s="6"/>
      <c r="O440" s="6"/>
    </row>
    <row r="441" spans="2:15" s="5" customFormat="1" ht="15.75">
      <c r="B441" s="16" t="s">
        <v>562</v>
      </c>
      <c r="C441" s="17">
        <v>50</v>
      </c>
      <c r="D441" s="17">
        <v>63</v>
      </c>
      <c r="E441" s="13">
        <v>86280</v>
      </c>
      <c r="F441" s="13">
        <v>3460</v>
      </c>
      <c r="G441" s="85"/>
      <c r="H441" s="86"/>
      <c r="I441" s="32">
        <f t="shared" si="6"/>
        <v>89740</v>
      </c>
      <c r="J441" s="29"/>
      <c r="K441" s="6"/>
      <c r="L441" s="6"/>
      <c r="M441" s="6"/>
      <c r="N441" s="6"/>
      <c r="O441" s="6"/>
    </row>
    <row r="442" spans="2:15" s="5" customFormat="1" ht="15.75">
      <c r="B442" s="16" t="s">
        <v>563</v>
      </c>
      <c r="C442" s="17">
        <v>80</v>
      </c>
      <c r="D442" s="17">
        <v>63</v>
      </c>
      <c r="E442" s="13">
        <v>89040</v>
      </c>
      <c r="F442" s="13">
        <v>4990</v>
      </c>
      <c r="G442" s="85"/>
      <c r="H442" s="86"/>
      <c r="I442" s="32">
        <f t="shared" si="6"/>
        <v>94030</v>
      </c>
      <c r="J442" s="29"/>
      <c r="K442" s="6"/>
      <c r="L442" s="6"/>
      <c r="M442" s="6"/>
      <c r="N442" s="6"/>
      <c r="O442" s="6"/>
    </row>
    <row r="443" spans="2:15" s="5" customFormat="1" ht="15.75">
      <c r="B443" s="16" t="s">
        <v>37</v>
      </c>
      <c r="C443" s="17">
        <v>100</v>
      </c>
      <c r="D443" s="17">
        <v>63</v>
      </c>
      <c r="E443" s="13">
        <v>210420</v>
      </c>
      <c r="F443" s="13">
        <v>7230</v>
      </c>
      <c r="G443" s="85"/>
      <c r="H443" s="86"/>
      <c r="I443" s="32">
        <f t="shared" si="6"/>
        <v>217650</v>
      </c>
      <c r="J443" s="29"/>
      <c r="K443" s="6"/>
      <c r="L443" s="6"/>
      <c r="M443" s="6"/>
      <c r="N443" s="6"/>
      <c r="O443" s="6"/>
    </row>
    <row r="444" spans="2:15" s="5" customFormat="1" ht="15.75">
      <c r="B444" s="16" t="s">
        <v>38</v>
      </c>
      <c r="C444" s="17">
        <v>100</v>
      </c>
      <c r="D444" s="17">
        <v>63</v>
      </c>
      <c r="E444" s="13">
        <v>231330</v>
      </c>
      <c r="F444" s="13">
        <v>7230</v>
      </c>
      <c r="G444" s="85"/>
      <c r="H444" s="86"/>
      <c r="I444" s="32">
        <f t="shared" si="6"/>
        <v>238560</v>
      </c>
      <c r="J444" s="29"/>
      <c r="K444" s="6"/>
      <c r="L444" s="6"/>
      <c r="M444" s="6"/>
      <c r="N444" s="6"/>
      <c r="O444" s="6"/>
    </row>
    <row r="445" spans="2:15" s="5" customFormat="1" ht="15.75">
      <c r="B445" s="18" t="s">
        <v>564</v>
      </c>
      <c r="C445" s="17">
        <v>50</v>
      </c>
      <c r="D445" s="17">
        <v>160</v>
      </c>
      <c r="E445" s="13">
        <v>94950</v>
      </c>
      <c r="F445" s="13">
        <v>3760</v>
      </c>
      <c r="G445" s="85"/>
      <c r="H445" s="86"/>
      <c r="I445" s="32">
        <f t="shared" si="6"/>
        <v>98710</v>
      </c>
      <c r="J445" s="29"/>
      <c r="K445" s="6"/>
      <c r="L445" s="6"/>
      <c r="M445" s="6"/>
      <c r="N445" s="6"/>
      <c r="O445" s="6"/>
    </row>
    <row r="446" spans="2:15" s="5" customFormat="1" ht="15.75">
      <c r="B446" s="16" t="s">
        <v>565</v>
      </c>
      <c r="C446" s="17">
        <v>80</v>
      </c>
      <c r="D446" s="17">
        <v>160</v>
      </c>
      <c r="E446" s="13">
        <v>150950</v>
      </c>
      <c r="F446" s="13">
        <v>6110</v>
      </c>
      <c r="G446" s="85"/>
      <c r="H446" s="86"/>
      <c r="I446" s="32">
        <f t="shared" si="6"/>
        <v>157060</v>
      </c>
      <c r="J446" s="29"/>
      <c r="K446" s="6"/>
      <c r="L446" s="6"/>
      <c r="M446" s="6"/>
      <c r="N446" s="6"/>
      <c r="O446" s="6"/>
    </row>
    <row r="447" spans="2:15" s="5" customFormat="1" ht="15.75">
      <c r="B447" s="16" t="s">
        <v>39</v>
      </c>
      <c r="C447" s="17">
        <v>100</v>
      </c>
      <c r="D447" s="17">
        <v>160</v>
      </c>
      <c r="E447" s="13">
        <v>251220</v>
      </c>
      <c r="F447" s="13">
        <v>7640</v>
      </c>
      <c r="G447" s="85"/>
      <c r="H447" s="86"/>
      <c r="I447" s="32">
        <f t="shared" si="6"/>
        <v>258860</v>
      </c>
      <c r="J447" s="29"/>
      <c r="K447" s="6"/>
      <c r="L447" s="6"/>
      <c r="M447" s="6"/>
      <c r="N447" s="6"/>
      <c r="O447" s="6"/>
    </row>
    <row r="448" spans="2:15" s="5" customFormat="1" ht="15.75">
      <c r="B448" s="16" t="s">
        <v>40</v>
      </c>
      <c r="C448" s="17">
        <v>100</v>
      </c>
      <c r="D448" s="17">
        <v>160</v>
      </c>
      <c r="E448" s="13">
        <v>276310</v>
      </c>
      <c r="F448" s="13">
        <v>7640</v>
      </c>
      <c r="G448" s="85"/>
      <c r="H448" s="86"/>
      <c r="I448" s="32">
        <f t="shared" si="6"/>
        <v>283950</v>
      </c>
      <c r="J448" s="29"/>
      <c r="K448" s="6"/>
      <c r="L448" s="6"/>
      <c r="M448" s="6"/>
      <c r="N448" s="6"/>
      <c r="O448" s="6"/>
    </row>
    <row r="449" spans="2:15" s="5" customFormat="1" ht="30">
      <c r="B449" s="11" t="s">
        <v>580</v>
      </c>
      <c r="C449" s="12">
        <v>25</v>
      </c>
      <c r="D449" s="12">
        <v>100</v>
      </c>
      <c r="E449" s="13">
        <v>46200</v>
      </c>
      <c r="F449" s="13">
        <v>2340</v>
      </c>
      <c r="G449" s="87"/>
      <c r="H449" s="88"/>
      <c r="I449" s="32">
        <f t="shared" si="6"/>
        <v>48540</v>
      </c>
      <c r="J449" s="29"/>
      <c r="K449" s="6"/>
      <c r="L449" s="6"/>
      <c r="M449" s="6"/>
      <c r="N449" s="6"/>
      <c r="O449" s="6"/>
    </row>
    <row r="450" spans="2:15" s="5" customFormat="1" ht="43.5" customHeight="1">
      <c r="B450" s="89" t="s">
        <v>594</v>
      </c>
      <c r="C450" s="90"/>
      <c r="D450" s="90"/>
      <c r="E450" s="90"/>
      <c r="F450" s="90"/>
      <c r="G450" s="90"/>
      <c r="H450" s="91"/>
      <c r="I450" s="32"/>
      <c r="J450" s="29"/>
      <c r="K450" s="6"/>
      <c r="L450" s="6"/>
      <c r="M450" s="6"/>
      <c r="N450" s="6"/>
      <c r="O450" s="6"/>
    </row>
    <row r="451" spans="2:15" s="5" customFormat="1" ht="15.75" customHeight="1">
      <c r="B451" s="16" t="s">
        <v>354</v>
      </c>
      <c r="C451" s="17">
        <v>50</v>
      </c>
      <c r="D451" s="17">
        <v>16</v>
      </c>
      <c r="E451" s="13">
        <v>24880</v>
      </c>
      <c r="F451" s="13">
        <v>1830</v>
      </c>
      <c r="G451" s="92" t="s">
        <v>389</v>
      </c>
      <c r="H451" s="93"/>
      <c r="I451" s="32">
        <f t="shared" si="6"/>
        <v>26710</v>
      </c>
      <c r="J451" s="29"/>
      <c r="K451" s="6"/>
      <c r="L451" s="6"/>
      <c r="M451" s="6"/>
      <c r="N451" s="6"/>
      <c r="O451" s="6"/>
    </row>
    <row r="452" spans="2:15" s="5" customFormat="1" ht="15.75">
      <c r="B452" s="16" t="s">
        <v>337</v>
      </c>
      <c r="C452" s="17">
        <v>80</v>
      </c>
      <c r="D452" s="17">
        <v>16</v>
      </c>
      <c r="E452" s="13">
        <v>33960</v>
      </c>
      <c r="F452" s="13">
        <v>2540</v>
      </c>
      <c r="G452" s="94"/>
      <c r="H452" s="95"/>
      <c r="I452" s="32">
        <f t="shared" si="6"/>
        <v>36500</v>
      </c>
      <c r="J452" s="29"/>
      <c r="K452" s="6"/>
      <c r="L452" s="6"/>
      <c r="M452" s="6"/>
      <c r="N452" s="6"/>
      <c r="O452" s="6"/>
    </row>
    <row r="453" spans="2:15" s="5" customFormat="1" ht="15.75">
      <c r="B453" s="16" t="s">
        <v>338</v>
      </c>
      <c r="C453" s="17">
        <v>100</v>
      </c>
      <c r="D453" s="17">
        <v>16</v>
      </c>
      <c r="E453" s="13">
        <v>43750</v>
      </c>
      <c r="F453" s="13">
        <v>3460</v>
      </c>
      <c r="G453" s="94"/>
      <c r="H453" s="95"/>
      <c r="I453" s="32">
        <f t="shared" si="6"/>
        <v>47210</v>
      </c>
      <c r="J453" s="29"/>
      <c r="K453" s="6"/>
      <c r="L453" s="6"/>
      <c r="M453" s="6"/>
      <c r="N453" s="6"/>
      <c r="O453" s="6"/>
    </row>
    <row r="454" spans="2:15" s="5" customFormat="1" ht="15.75">
      <c r="B454" s="16" t="s">
        <v>339</v>
      </c>
      <c r="C454" s="17">
        <v>150</v>
      </c>
      <c r="D454" s="17">
        <v>16</v>
      </c>
      <c r="E454" s="13">
        <v>80470</v>
      </c>
      <c r="F454" s="13">
        <v>4990</v>
      </c>
      <c r="G454" s="94"/>
      <c r="H454" s="95"/>
      <c r="I454" s="32">
        <f t="shared" si="6"/>
        <v>85460</v>
      </c>
      <c r="J454" s="29"/>
      <c r="K454" s="6"/>
      <c r="L454" s="6"/>
      <c r="M454" s="6"/>
      <c r="N454" s="6"/>
      <c r="O454" s="6"/>
    </row>
    <row r="455" spans="2:15" s="5" customFormat="1" ht="15.75">
      <c r="B455" s="16" t="s">
        <v>340</v>
      </c>
      <c r="C455" s="17">
        <v>200</v>
      </c>
      <c r="D455" s="17">
        <v>16</v>
      </c>
      <c r="E455" s="13">
        <v>193380</v>
      </c>
      <c r="F455" s="13">
        <v>10090</v>
      </c>
      <c r="G455" s="94"/>
      <c r="H455" s="95"/>
      <c r="I455" s="32">
        <f t="shared" si="6"/>
        <v>203470</v>
      </c>
      <c r="J455" s="29"/>
      <c r="K455" s="6"/>
      <c r="L455" s="6"/>
      <c r="M455" s="6"/>
      <c r="N455" s="6"/>
      <c r="O455" s="6"/>
    </row>
    <row r="456" spans="2:15" s="5" customFormat="1" ht="15.75">
      <c r="B456" s="16" t="s">
        <v>341</v>
      </c>
      <c r="C456" s="17">
        <v>25</v>
      </c>
      <c r="D456" s="17">
        <v>40</v>
      </c>
      <c r="E456" s="13">
        <v>21100</v>
      </c>
      <c r="F456" s="13">
        <v>1620</v>
      </c>
      <c r="G456" s="94"/>
      <c r="H456" s="95"/>
      <c r="I456" s="32">
        <f t="shared" si="6"/>
        <v>22720</v>
      </c>
      <c r="J456" s="29"/>
      <c r="K456" s="6"/>
      <c r="L456" s="6"/>
      <c r="M456" s="6"/>
      <c r="N456" s="6"/>
      <c r="O456" s="6"/>
    </row>
    <row r="457" spans="2:15" s="5" customFormat="1" ht="15.75">
      <c r="B457" s="16" t="s">
        <v>342</v>
      </c>
      <c r="C457" s="17">
        <v>50</v>
      </c>
      <c r="D457" s="17">
        <v>40</v>
      </c>
      <c r="E457" s="13">
        <v>29470</v>
      </c>
      <c r="F457" s="13">
        <v>1930</v>
      </c>
      <c r="G457" s="94"/>
      <c r="H457" s="95"/>
      <c r="I457" s="32">
        <f t="shared" si="6"/>
        <v>31400</v>
      </c>
      <c r="J457" s="29"/>
      <c r="K457" s="6"/>
      <c r="L457" s="6"/>
      <c r="M457" s="6"/>
      <c r="N457" s="6"/>
      <c r="O457" s="6"/>
    </row>
    <row r="458" spans="2:15" s="5" customFormat="1" ht="15.75">
      <c r="B458" s="16" t="s">
        <v>343</v>
      </c>
      <c r="C458" s="17">
        <v>80</v>
      </c>
      <c r="D458" s="17">
        <v>40</v>
      </c>
      <c r="E458" s="13">
        <v>39160</v>
      </c>
      <c r="F458" s="13">
        <v>3150</v>
      </c>
      <c r="G458" s="94"/>
      <c r="H458" s="95"/>
      <c r="I458" s="32">
        <f t="shared" si="6"/>
        <v>42310</v>
      </c>
      <c r="J458" s="29"/>
      <c r="K458" s="6"/>
      <c r="L458" s="6"/>
      <c r="M458" s="6"/>
      <c r="N458" s="6"/>
      <c r="O458" s="6"/>
    </row>
    <row r="459" spans="2:15" s="5" customFormat="1" ht="15.75">
      <c r="B459" s="16" t="s">
        <v>457</v>
      </c>
      <c r="C459" s="17">
        <v>100</v>
      </c>
      <c r="D459" s="17">
        <v>40</v>
      </c>
      <c r="E459" s="13">
        <v>61390</v>
      </c>
      <c r="F459" s="13">
        <v>4070</v>
      </c>
      <c r="G459" s="94"/>
      <c r="H459" s="95"/>
      <c r="I459" s="32">
        <f t="shared" si="6"/>
        <v>65460</v>
      </c>
      <c r="J459" s="29"/>
      <c r="K459" s="6"/>
      <c r="L459" s="6"/>
      <c r="M459" s="6"/>
      <c r="N459" s="6"/>
      <c r="O459" s="6"/>
    </row>
    <row r="460" spans="2:15" s="5" customFormat="1" ht="15.75">
      <c r="B460" s="16" t="s">
        <v>458</v>
      </c>
      <c r="C460" s="17">
        <v>150</v>
      </c>
      <c r="D460" s="17">
        <v>40</v>
      </c>
      <c r="E460" s="13">
        <v>108720</v>
      </c>
      <c r="F460" s="13">
        <v>7030</v>
      </c>
      <c r="G460" s="94"/>
      <c r="H460" s="95"/>
      <c r="I460" s="32">
        <f aca="true" t="shared" si="7" ref="I460:I523">E460+F460</f>
        <v>115750</v>
      </c>
      <c r="J460" s="29"/>
      <c r="K460" s="6"/>
      <c r="L460" s="6"/>
      <c r="M460" s="6"/>
      <c r="N460" s="6"/>
      <c r="O460" s="6"/>
    </row>
    <row r="461" spans="2:15" s="5" customFormat="1" ht="15.75">
      <c r="B461" s="16" t="s">
        <v>459</v>
      </c>
      <c r="C461" s="17">
        <v>50</v>
      </c>
      <c r="D461" s="17">
        <v>63</v>
      </c>
      <c r="E461" s="13">
        <v>82410</v>
      </c>
      <c r="F461" s="13">
        <v>3460</v>
      </c>
      <c r="G461" s="94"/>
      <c r="H461" s="95"/>
      <c r="I461" s="32">
        <f t="shared" si="7"/>
        <v>85870</v>
      </c>
      <c r="J461" s="29"/>
      <c r="K461" s="6"/>
      <c r="L461" s="6"/>
      <c r="M461" s="6"/>
      <c r="N461" s="6"/>
      <c r="O461" s="6"/>
    </row>
    <row r="462" spans="2:15" s="5" customFormat="1" ht="15.75">
      <c r="B462" s="16" t="s">
        <v>460</v>
      </c>
      <c r="C462" s="17">
        <v>80</v>
      </c>
      <c r="D462" s="17">
        <v>63</v>
      </c>
      <c r="E462" s="13">
        <v>85060</v>
      </c>
      <c r="F462" s="13">
        <v>4990</v>
      </c>
      <c r="G462" s="94"/>
      <c r="H462" s="95"/>
      <c r="I462" s="32">
        <f t="shared" si="7"/>
        <v>90050</v>
      </c>
      <c r="J462" s="29"/>
      <c r="K462" s="6"/>
      <c r="L462" s="6"/>
      <c r="M462" s="6"/>
      <c r="N462" s="6"/>
      <c r="O462" s="6"/>
    </row>
    <row r="463" spans="2:15" s="5" customFormat="1" ht="15.75">
      <c r="B463" s="16" t="s">
        <v>520</v>
      </c>
      <c r="C463" s="17">
        <v>100</v>
      </c>
      <c r="D463" s="17">
        <v>63</v>
      </c>
      <c r="E463" s="13">
        <v>191340</v>
      </c>
      <c r="F463" s="13">
        <v>7230</v>
      </c>
      <c r="G463" s="94"/>
      <c r="H463" s="95"/>
      <c r="I463" s="32">
        <f t="shared" si="7"/>
        <v>198570</v>
      </c>
      <c r="J463" s="29"/>
      <c r="K463" s="6"/>
      <c r="L463" s="6"/>
      <c r="M463" s="6"/>
      <c r="N463" s="6"/>
      <c r="O463" s="6"/>
    </row>
    <row r="464" spans="2:15" s="5" customFormat="1" ht="15.75">
      <c r="B464" s="16" t="s">
        <v>318</v>
      </c>
      <c r="C464" s="17">
        <v>100</v>
      </c>
      <c r="D464" s="17">
        <v>63</v>
      </c>
      <c r="E464" s="13">
        <v>210420</v>
      </c>
      <c r="F464" s="13">
        <v>7230</v>
      </c>
      <c r="G464" s="94"/>
      <c r="H464" s="95"/>
      <c r="I464" s="32">
        <f t="shared" si="7"/>
        <v>217650</v>
      </c>
      <c r="J464" s="29"/>
      <c r="K464" s="6"/>
      <c r="L464" s="6"/>
      <c r="M464" s="6"/>
      <c r="N464" s="6"/>
      <c r="O464" s="6"/>
    </row>
    <row r="465" spans="2:15" s="5" customFormat="1" ht="15.75">
      <c r="B465" s="16" t="s">
        <v>319</v>
      </c>
      <c r="C465" s="17">
        <v>50</v>
      </c>
      <c r="D465" s="17">
        <v>160</v>
      </c>
      <c r="E465" s="13">
        <v>91080</v>
      </c>
      <c r="F465" s="13">
        <v>3760</v>
      </c>
      <c r="G465" s="94"/>
      <c r="H465" s="95"/>
      <c r="I465" s="32">
        <f t="shared" si="7"/>
        <v>94840</v>
      </c>
      <c r="J465" s="29"/>
      <c r="K465" s="6"/>
      <c r="L465" s="6"/>
      <c r="M465" s="6"/>
      <c r="N465" s="6"/>
      <c r="O465" s="6"/>
    </row>
    <row r="466" spans="2:15" s="5" customFormat="1" ht="15.75">
      <c r="B466" s="16" t="s">
        <v>320</v>
      </c>
      <c r="C466" s="17">
        <v>80</v>
      </c>
      <c r="D466" s="17">
        <v>160</v>
      </c>
      <c r="E466" s="13">
        <v>147180</v>
      </c>
      <c r="F466" s="13">
        <v>6110</v>
      </c>
      <c r="G466" s="94"/>
      <c r="H466" s="95"/>
      <c r="I466" s="32">
        <f t="shared" si="7"/>
        <v>153290</v>
      </c>
      <c r="J466" s="29"/>
      <c r="K466" s="6"/>
      <c r="L466" s="6"/>
      <c r="M466" s="6"/>
      <c r="N466" s="6"/>
      <c r="O466" s="6"/>
    </row>
    <row r="467" spans="2:15" s="5" customFormat="1" ht="15.75">
      <c r="B467" s="16" t="s">
        <v>321</v>
      </c>
      <c r="C467" s="17">
        <v>100</v>
      </c>
      <c r="D467" s="17">
        <v>160</v>
      </c>
      <c r="E467" s="13">
        <v>247240</v>
      </c>
      <c r="F467" s="13">
        <v>7640</v>
      </c>
      <c r="G467" s="94"/>
      <c r="H467" s="95"/>
      <c r="I467" s="32">
        <f t="shared" si="7"/>
        <v>254880</v>
      </c>
      <c r="J467" s="29"/>
      <c r="K467" s="6"/>
      <c r="L467" s="6"/>
      <c r="M467" s="6"/>
      <c r="N467" s="6"/>
      <c r="O467" s="6"/>
    </row>
    <row r="468" spans="2:15" s="5" customFormat="1" ht="15.75">
      <c r="B468" s="16" t="s">
        <v>513</v>
      </c>
      <c r="C468" s="17">
        <v>100</v>
      </c>
      <c r="D468" s="17">
        <v>160</v>
      </c>
      <c r="E468" s="13">
        <v>271920</v>
      </c>
      <c r="F468" s="13">
        <v>7640</v>
      </c>
      <c r="G468" s="94"/>
      <c r="H468" s="95"/>
      <c r="I468" s="32">
        <f t="shared" si="7"/>
        <v>279560</v>
      </c>
      <c r="J468" s="29"/>
      <c r="K468" s="6"/>
      <c r="L468" s="6"/>
      <c r="M468" s="6"/>
      <c r="N468" s="6"/>
      <c r="O468" s="6"/>
    </row>
    <row r="469" spans="2:15" s="5" customFormat="1" ht="30">
      <c r="B469" s="11" t="s">
        <v>581</v>
      </c>
      <c r="C469" s="12">
        <v>25</v>
      </c>
      <c r="D469" s="12">
        <v>100</v>
      </c>
      <c r="E469" s="13">
        <v>41810</v>
      </c>
      <c r="F469" s="13">
        <v>2340</v>
      </c>
      <c r="G469" s="96"/>
      <c r="H469" s="97"/>
      <c r="I469" s="32">
        <f t="shared" si="7"/>
        <v>44150</v>
      </c>
      <c r="J469" s="29"/>
      <c r="K469" s="6"/>
      <c r="L469" s="6"/>
      <c r="M469" s="6"/>
      <c r="N469" s="6"/>
      <c r="O469" s="6"/>
    </row>
    <row r="470" spans="2:15" s="5" customFormat="1" ht="27" customHeight="1">
      <c r="B470" s="98" t="s">
        <v>509</v>
      </c>
      <c r="C470" s="98"/>
      <c r="D470" s="98"/>
      <c r="E470" s="98"/>
      <c r="F470" s="98"/>
      <c r="G470" s="98"/>
      <c r="H470" s="98"/>
      <c r="I470" s="32"/>
      <c r="J470" s="29"/>
      <c r="K470" s="6"/>
      <c r="L470" s="6"/>
      <c r="M470" s="6"/>
      <c r="N470" s="6"/>
      <c r="O470" s="6"/>
    </row>
    <row r="471" spans="2:15" s="5" customFormat="1" ht="15.75" customHeight="1">
      <c r="B471" s="16" t="s">
        <v>254</v>
      </c>
      <c r="C471" s="17">
        <v>150</v>
      </c>
      <c r="D471" s="17">
        <v>16</v>
      </c>
      <c r="E471" s="13">
        <v>102300</v>
      </c>
      <c r="F471" s="13">
        <v>4990</v>
      </c>
      <c r="G471" s="83" t="s">
        <v>394</v>
      </c>
      <c r="H471" s="105"/>
      <c r="I471" s="32">
        <f t="shared" si="7"/>
        <v>107290</v>
      </c>
      <c r="J471" s="29"/>
      <c r="K471" s="6"/>
      <c r="L471" s="6"/>
      <c r="M471" s="6"/>
      <c r="N471" s="6"/>
      <c r="O471" s="6"/>
    </row>
    <row r="472" spans="2:15" s="5" customFormat="1" ht="15.75">
      <c r="B472" s="16" t="s">
        <v>91</v>
      </c>
      <c r="C472" s="17">
        <v>200</v>
      </c>
      <c r="D472" s="17">
        <v>16</v>
      </c>
      <c r="E472" s="13">
        <v>218070</v>
      </c>
      <c r="F472" s="13">
        <v>10090</v>
      </c>
      <c r="G472" s="106"/>
      <c r="H472" s="107"/>
      <c r="I472" s="32">
        <f t="shared" si="7"/>
        <v>228160</v>
      </c>
      <c r="J472" s="29"/>
      <c r="K472" s="6"/>
      <c r="L472" s="6"/>
      <c r="M472" s="6"/>
      <c r="N472" s="6"/>
      <c r="O472" s="6"/>
    </row>
    <row r="473" spans="2:15" s="5" customFormat="1" ht="15.75">
      <c r="B473" s="16" t="s">
        <v>92</v>
      </c>
      <c r="C473" s="17">
        <v>25</v>
      </c>
      <c r="D473" s="17">
        <v>40</v>
      </c>
      <c r="E473" s="13">
        <v>28860</v>
      </c>
      <c r="F473" s="13">
        <v>1620</v>
      </c>
      <c r="G473" s="106"/>
      <c r="H473" s="107"/>
      <c r="I473" s="32">
        <f t="shared" si="7"/>
        <v>30480</v>
      </c>
      <c r="J473" s="29"/>
      <c r="K473" s="6"/>
      <c r="L473" s="6"/>
      <c r="M473" s="6"/>
      <c r="N473" s="6"/>
      <c r="O473" s="6"/>
    </row>
    <row r="474" spans="2:15" s="5" customFormat="1" ht="15.75">
      <c r="B474" s="16" t="s">
        <v>93</v>
      </c>
      <c r="C474" s="17">
        <v>50</v>
      </c>
      <c r="D474" s="17">
        <v>40</v>
      </c>
      <c r="E474" s="13">
        <v>41810</v>
      </c>
      <c r="F474" s="13">
        <v>1930</v>
      </c>
      <c r="G474" s="106"/>
      <c r="H474" s="107"/>
      <c r="I474" s="32">
        <f t="shared" si="7"/>
        <v>43740</v>
      </c>
      <c r="J474" s="29"/>
      <c r="K474" s="6"/>
      <c r="L474" s="6"/>
      <c r="M474" s="6"/>
      <c r="N474" s="6"/>
      <c r="O474" s="6"/>
    </row>
    <row r="475" spans="2:15" s="5" customFormat="1" ht="15.75">
      <c r="B475" s="16" t="s">
        <v>94</v>
      </c>
      <c r="C475" s="17">
        <v>80</v>
      </c>
      <c r="D475" s="17">
        <v>40</v>
      </c>
      <c r="E475" s="13">
        <v>51300</v>
      </c>
      <c r="F475" s="13">
        <v>3150</v>
      </c>
      <c r="G475" s="106"/>
      <c r="H475" s="107"/>
      <c r="I475" s="32">
        <f t="shared" si="7"/>
        <v>54450</v>
      </c>
      <c r="J475" s="29"/>
      <c r="K475" s="6"/>
      <c r="L475" s="6"/>
      <c r="M475" s="6"/>
      <c r="N475" s="6"/>
      <c r="O475" s="6"/>
    </row>
    <row r="476" spans="2:15" s="5" customFormat="1" ht="15.75">
      <c r="B476" s="16" t="s">
        <v>716</v>
      </c>
      <c r="C476" s="17">
        <v>100</v>
      </c>
      <c r="D476" s="17">
        <v>40</v>
      </c>
      <c r="E476" s="13">
        <v>75670</v>
      </c>
      <c r="F476" s="13">
        <v>4070</v>
      </c>
      <c r="G476" s="106"/>
      <c r="H476" s="107"/>
      <c r="I476" s="32">
        <f t="shared" si="7"/>
        <v>79740</v>
      </c>
      <c r="J476" s="29"/>
      <c r="K476" s="6"/>
      <c r="L476" s="6"/>
      <c r="M476" s="6"/>
      <c r="N476" s="6"/>
      <c r="O476" s="6"/>
    </row>
    <row r="477" spans="2:15" s="5" customFormat="1" ht="15.75">
      <c r="B477" s="16" t="s">
        <v>717</v>
      </c>
      <c r="C477" s="17">
        <v>150</v>
      </c>
      <c r="D477" s="17">
        <v>40</v>
      </c>
      <c r="E477" s="13">
        <v>130350</v>
      </c>
      <c r="F477" s="13">
        <v>7030</v>
      </c>
      <c r="G477" s="106"/>
      <c r="H477" s="107"/>
      <c r="I477" s="32">
        <f t="shared" si="7"/>
        <v>137380</v>
      </c>
      <c r="J477" s="29"/>
      <c r="K477" s="6"/>
      <c r="L477" s="6"/>
      <c r="M477" s="6"/>
      <c r="N477" s="6"/>
      <c r="O477" s="6"/>
    </row>
    <row r="478" spans="2:15" s="5" customFormat="1" ht="15.75">
      <c r="B478" s="16" t="s">
        <v>718</v>
      </c>
      <c r="C478" s="17">
        <v>50</v>
      </c>
      <c r="D478" s="17">
        <v>63</v>
      </c>
      <c r="E478" s="13">
        <v>97400</v>
      </c>
      <c r="F478" s="13">
        <v>3460</v>
      </c>
      <c r="G478" s="106"/>
      <c r="H478" s="107"/>
      <c r="I478" s="32">
        <f t="shared" si="7"/>
        <v>100860</v>
      </c>
      <c r="J478" s="29"/>
      <c r="K478" s="6"/>
      <c r="L478" s="6"/>
      <c r="M478" s="6"/>
      <c r="N478" s="6"/>
      <c r="O478" s="6"/>
    </row>
    <row r="479" spans="2:15" s="5" customFormat="1" ht="15.75">
      <c r="B479" s="16" t="s">
        <v>719</v>
      </c>
      <c r="C479" s="17">
        <v>100</v>
      </c>
      <c r="D479" s="17">
        <v>63</v>
      </c>
      <c r="E479" s="13">
        <v>228270</v>
      </c>
      <c r="F479" s="13">
        <v>7230</v>
      </c>
      <c r="G479" s="106"/>
      <c r="H479" s="107"/>
      <c r="I479" s="32">
        <f t="shared" si="7"/>
        <v>235500</v>
      </c>
      <c r="J479" s="29"/>
      <c r="K479" s="6"/>
      <c r="L479" s="6"/>
      <c r="M479" s="6"/>
      <c r="N479" s="6"/>
      <c r="O479" s="6"/>
    </row>
    <row r="480" spans="2:15" s="5" customFormat="1" ht="15.75">
      <c r="B480" s="16" t="s">
        <v>720</v>
      </c>
      <c r="C480" s="17">
        <v>50</v>
      </c>
      <c r="D480" s="17">
        <v>160</v>
      </c>
      <c r="E480" s="13">
        <v>105360</v>
      </c>
      <c r="F480" s="13">
        <v>3760</v>
      </c>
      <c r="G480" s="106"/>
      <c r="H480" s="107"/>
      <c r="I480" s="32">
        <f t="shared" si="7"/>
        <v>109120</v>
      </c>
      <c r="J480" s="29"/>
      <c r="K480" s="6"/>
      <c r="L480" s="6"/>
      <c r="M480" s="6"/>
      <c r="N480" s="6"/>
      <c r="O480" s="6"/>
    </row>
    <row r="481" spans="2:15" s="5" customFormat="1" ht="15.75">
      <c r="B481" s="16" t="s">
        <v>721</v>
      </c>
      <c r="C481" s="17">
        <v>100</v>
      </c>
      <c r="D481" s="17">
        <v>160</v>
      </c>
      <c r="E481" s="13">
        <v>261820</v>
      </c>
      <c r="F481" s="13">
        <v>7640</v>
      </c>
      <c r="G481" s="108"/>
      <c r="H481" s="109"/>
      <c r="I481" s="32">
        <f t="shared" si="7"/>
        <v>269460</v>
      </c>
      <c r="J481" s="29"/>
      <c r="K481" s="6"/>
      <c r="L481" s="6"/>
      <c r="M481" s="6"/>
      <c r="N481" s="6"/>
      <c r="O481" s="6"/>
    </row>
    <row r="482" spans="2:10" ht="39" customHeight="1">
      <c r="B482" s="58" t="s">
        <v>595</v>
      </c>
      <c r="C482" s="58"/>
      <c r="D482" s="58"/>
      <c r="E482" s="58"/>
      <c r="F482" s="58"/>
      <c r="G482" s="58"/>
      <c r="H482" s="58"/>
      <c r="I482" s="32"/>
      <c r="J482" s="29"/>
    </row>
    <row r="483" spans="2:10" ht="15.75">
      <c r="B483" s="20" t="s">
        <v>271</v>
      </c>
      <c r="C483" s="12">
        <v>50</v>
      </c>
      <c r="D483" s="12">
        <v>16</v>
      </c>
      <c r="E483" s="13">
        <v>40380</v>
      </c>
      <c r="F483" s="13">
        <v>5400</v>
      </c>
      <c r="G483" s="41" t="s">
        <v>390</v>
      </c>
      <c r="H483" s="99"/>
      <c r="I483" s="32">
        <f t="shared" si="7"/>
        <v>45780</v>
      </c>
      <c r="J483" s="29"/>
    </row>
    <row r="484" spans="2:10" ht="15.75">
      <c r="B484" s="20" t="s">
        <v>272</v>
      </c>
      <c r="C484" s="12">
        <v>80</v>
      </c>
      <c r="D484" s="12">
        <v>16</v>
      </c>
      <c r="E484" s="13">
        <v>53540</v>
      </c>
      <c r="F484" s="13">
        <v>7030</v>
      </c>
      <c r="G484" s="43"/>
      <c r="H484" s="101"/>
      <c r="I484" s="32">
        <f t="shared" si="7"/>
        <v>60570</v>
      </c>
      <c r="J484" s="29"/>
    </row>
    <row r="485" spans="2:10" ht="15.75">
      <c r="B485" s="20" t="s">
        <v>273</v>
      </c>
      <c r="C485" s="12">
        <v>100</v>
      </c>
      <c r="D485" s="12">
        <v>16</v>
      </c>
      <c r="E485" s="13">
        <v>67920</v>
      </c>
      <c r="F485" s="13">
        <v>13350</v>
      </c>
      <c r="G485" s="43"/>
      <c r="H485" s="101"/>
      <c r="I485" s="32">
        <f t="shared" si="7"/>
        <v>81270</v>
      </c>
      <c r="J485" s="29"/>
    </row>
    <row r="486" spans="2:10" ht="15.75">
      <c r="B486" s="20" t="s">
        <v>274</v>
      </c>
      <c r="C486" s="12">
        <v>150</v>
      </c>
      <c r="D486" s="12">
        <v>16</v>
      </c>
      <c r="E486" s="13">
        <v>120660</v>
      </c>
      <c r="F486" s="13">
        <v>15800</v>
      </c>
      <c r="G486" s="43"/>
      <c r="H486" s="101"/>
      <c r="I486" s="32">
        <f t="shared" si="7"/>
        <v>136460</v>
      </c>
      <c r="J486" s="29"/>
    </row>
    <row r="487" spans="2:10" ht="15.75">
      <c r="B487" s="20" t="s">
        <v>275</v>
      </c>
      <c r="C487" s="12">
        <v>200</v>
      </c>
      <c r="D487" s="12">
        <v>16</v>
      </c>
      <c r="E487" s="13">
        <v>281710</v>
      </c>
      <c r="F487" s="13">
        <v>32120</v>
      </c>
      <c r="G487" s="43"/>
      <c r="H487" s="101"/>
      <c r="I487" s="32">
        <f t="shared" si="7"/>
        <v>313830</v>
      </c>
      <c r="J487" s="29"/>
    </row>
    <row r="488" spans="2:10" ht="15.75">
      <c r="B488" s="20" t="s">
        <v>276</v>
      </c>
      <c r="C488" s="12">
        <v>25</v>
      </c>
      <c r="D488" s="12">
        <v>40</v>
      </c>
      <c r="E488" s="13">
        <v>35180</v>
      </c>
      <c r="F488" s="13">
        <v>4070</v>
      </c>
      <c r="G488" s="43"/>
      <c r="H488" s="101"/>
      <c r="I488" s="32">
        <f t="shared" si="7"/>
        <v>39250</v>
      </c>
      <c r="J488" s="29"/>
    </row>
    <row r="489" spans="2:10" ht="15.75">
      <c r="B489" s="20" t="s">
        <v>277</v>
      </c>
      <c r="C489" s="12">
        <v>50</v>
      </c>
      <c r="D489" s="12">
        <v>40</v>
      </c>
      <c r="E489" s="13">
        <v>47110</v>
      </c>
      <c r="F489" s="13">
        <v>6310</v>
      </c>
      <c r="G489" s="43"/>
      <c r="H489" s="101"/>
      <c r="I489" s="32">
        <f t="shared" si="7"/>
        <v>53420</v>
      </c>
      <c r="J489" s="29"/>
    </row>
    <row r="490" spans="2:10" ht="15.75">
      <c r="B490" s="20" t="s">
        <v>278</v>
      </c>
      <c r="C490" s="12">
        <v>80</v>
      </c>
      <c r="D490" s="12">
        <v>40</v>
      </c>
      <c r="E490" s="13">
        <v>60780</v>
      </c>
      <c r="F490" s="13">
        <v>9880</v>
      </c>
      <c r="G490" s="43"/>
      <c r="H490" s="101"/>
      <c r="I490" s="32">
        <f t="shared" si="7"/>
        <v>70660</v>
      </c>
      <c r="J490" s="29"/>
    </row>
    <row r="491" spans="2:10" ht="15.75">
      <c r="B491" s="20" t="s">
        <v>521</v>
      </c>
      <c r="C491" s="12">
        <v>100</v>
      </c>
      <c r="D491" s="12">
        <v>40</v>
      </c>
      <c r="E491" s="13">
        <v>93010</v>
      </c>
      <c r="F491" s="13">
        <v>15600</v>
      </c>
      <c r="G491" s="43"/>
      <c r="H491" s="101"/>
      <c r="I491" s="32">
        <f t="shared" si="7"/>
        <v>108610</v>
      </c>
      <c r="J491" s="29"/>
    </row>
    <row r="492" spans="2:10" ht="15.75">
      <c r="B492" s="20" t="s">
        <v>279</v>
      </c>
      <c r="C492" s="12">
        <v>150</v>
      </c>
      <c r="D492" s="12">
        <v>40</v>
      </c>
      <c r="E492" s="13">
        <v>160640</v>
      </c>
      <c r="F492" s="13">
        <v>24780</v>
      </c>
      <c r="G492" s="43"/>
      <c r="H492" s="101"/>
      <c r="I492" s="32">
        <f t="shared" si="7"/>
        <v>185420</v>
      </c>
      <c r="J492" s="29"/>
    </row>
    <row r="493" spans="2:10" ht="15.75">
      <c r="B493" s="20" t="s">
        <v>534</v>
      </c>
      <c r="C493" s="12">
        <v>50</v>
      </c>
      <c r="D493" s="12">
        <v>63</v>
      </c>
      <c r="E493" s="13">
        <v>123000</v>
      </c>
      <c r="F493" s="13">
        <v>11210</v>
      </c>
      <c r="G493" s="43"/>
      <c r="H493" s="101"/>
      <c r="I493" s="32">
        <f t="shared" si="7"/>
        <v>134210</v>
      </c>
      <c r="J493" s="29"/>
    </row>
    <row r="494" spans="2:10" ht="15.75">
      <c r="B494" s="20" t="s">
        <v>280</v>
      </c>
      <c r="C494" s="12">
        <v>80</v>
      </c>
      <c r="D494" s="12">
        <v>63</v>
      </c>
      <c r="E494" s="13">
        <v>127080</v>
      </c>
      <c r="F494" s="13">
        <v>15800</v>
      </c>
      <c r="G494" s="43"/>
      <c r="H494" s="101"/>
      <c r="I494" s="32">
        <f t="shared" si="7"/>
        <v>142880</v>
      </c>
      <c r="J494" s="29"/>
    </row>
    <row r="495" spans="2:10" ht="15.75">
      <c r="B495" s="20" t="s">
        <v>535</v>
      </c>
      <c r="C495" s="12">
        <v>100</v>
      </c>
      <c r="D495" s="12">
        <v>63</v>
      </c>
      <c r="E495" s="13">
        <v>300380</v>
      </c>
      <c r="F495" s="13">
        <v>26820</v>
      </c>
      <c r="G495" s="43"/>
      <c r="H495" s="101"/>
      <c r="I495" s="32">
        <f t="shared" si="7"/>
        <v>327200</v>
      </c>
      <c r="J495" s="29"/>
    </row>
    <row r="496" spans="2:10" ht="15.75">
      <c r="B496" s="21" t="s">
        <v>613</v>
      </c>
      <c r="C496" s="12">
        <v>100</v>
      </c>
      <c r="D496" s="12">
        <v>63</v>
      </c>
      <c r="E496" s="13">
        <v>330270</v>
      </c>
      <c r="F496" s="13">
        <v>26820</v>
      </c>
      <c r="G496" s="43"/>
      <c r="H496" s="101"/>
      <c r="I496" s="32">
        <f t="shared" si="7"/>
        <v>357090</v>
      </c>
      <c r="J496" s="29"/>
    </row>
    <row r="497" spans="2:10" ht="15.75">
      <c r="B497" s="21" t="s">
        <v>614</v>
      </c>
      <c r="C497" s="12">
        <v>50</v>
      </c>
      <c r="D497" s="12">
        <v>160</v>
      </c>
      <c r="E497" s="13">
        <v>135550</v>
      </c>
      <c r="F497" s="13">
        <v>17130</v>
      </c>
      <c r="G497" s="43"/>
      <c r="H497" s="101"/>
      <c r="I497" s="32">
        <f t="shared" si="7"/>
        <v>152680</v>
      </c>
      <c r="J497" s="29"/>
    </row>
    <row r="498" spans="2:10" ht="15.75">
      <c r="B498" s="21" t="s">
        <v>715</v>
      </c>
      <c r="C498" s="12">
        <v>80</v>
      </c>
      <c r="D498" s="12">
        <v>160</v>
      </c>
      <c r="E498" s="13">
        <v>215620</v>
      </c>
      <c r="F498" s="13">
        <v>27120</v>
      </c>
      <c r="G498" s="43"/>
      <c r="H498" s="101"/>
      <c r="I498" s="32">
        <f t="shared" si="7"/>
        <v>242740</v>
      </c>
      <c r="J498" s="29"/>
    </row>
    <row r="499" spans="2:10" ht="15.75">
      <c r="B499" s="21" t="s">
        <v>615</v>
      </c>
      <c r="C499" s="12">
        <v>100</v>
      </c>
      <c r="D499" s="12">
        <v>160</v>
      </c>
      <c r="E499" s="13">
        <v>358720</v>
      </c>
      <c r="F499" s="13">
        <v>29470</v>
      </c>
      <c r="G499" s="43"/>
      <c r="H499" s="101"/>
      <c r="I499" s="32">
        <f t="shared" si="7"/>
        <v>388190</v>
      </c>
      <c r="J499" s="29"/>
    </row>
    <row r="500" spans="2:10" ht="15.75">
      <c r="B500" s="21" t="s">
        <v>616</v>
      </c>
      <c r="C500" s="12">
        <v>100</v>
      </c>
      <c r="D500" s="12">
        <v>160</v>
      </c>
      <c r="E500" s="13">
        <v>394630</v>
      </c>
      <c r="F500" s="13">
        <v>29470</v>
      </c>
      <c r="G500" s="43"/>
      <c r="H500" s="101"/>
      <c r="I500" s="32">
        <f t="shared" si="7"/>
        <v>424100</v>
      </c>
      <c r="J500" s="29"/>
    </row>
    <row r="501" spans="2:10" ht="30">
      <c r="B501" s="11" t="s">
        <v>95</v>
      </c>
      <c r="C501" s="12">
        <v>25</v>
      </c>
      <c r="D501" s="12">
        <v>100</v>
      </c>
      <c r="E501" s="13">
        <v>74250</v>
      </c>
      <c r="F501" s="13">
        <v>3660</v>
      </c>
      <c r="G501" s="45"/>
      <c r="H501" s="103"/>
      <c r="I501" s="32">
        <f t="shared" si="7"/>
        <v>77910</v>
      </c>
      <c r="J501" s="29"/>
    </row>
    <row r="502" spans="2:10" ht="50.25" customHeight="1">
      <c r="B502" s="58" t="s">
        <v>586</v>
      </c>
      <c r="C502" s="58"/>
      <c r="D502" s="58"/>
      <c r="E502" s="58"/>
      <c r="F502" s="58"/>
      <c r="G502" s="58"/>
      <c r="H502" s="58"/>
      <c r="I502" s="32"/>
      <c r="J502" s="29"/>
    </row>
    <row r="503" spans="2:10" ht="15.75" customHeight="1">
      <c r="B503" s="11" t="s">
        <v>662</v>
      </c>
      <c r="C503" s="12">
        <v>50</v>
      </c>
      <c r="D503" s="12">
        <v>16</v>
      </c>
      <c r="E503" s="13">
        <v>35380</v>
      </c>
      <c r="F503" s="13">
        <v>5400</v>
      </c>
      <c r="G503" s="41" t="s">
        <v>391</v>
      </c>
      <c r="H503" s="99"/>
      <c r="I503" s="32">
        <f t="shared" si="7"/>
        <v>40780</v>
      </c>
      <c r="J503" s="29"/>
    </row>
    <row r="504" spans="2:10" ht="15.75">
      <c r="B504" s="11" t="s">
        <v>665</v>
      </c>
      <c r="C504" s="12">
        <v>80</v>
      </c>
      <c r="D504" s="12">
        <v>16</v>
      </c>
      <c r="E504" s="13">
        <v>48440</v>
      </c>
      <c r="F504" s="13">
        <v>7030</v>
      </c>
      <c r="G504" s="43"/>
      <c r="H504" s="101"/>
      <c r="I504" s="32">
        <f t="shared" si="7"/>
        <v>55470</v>
      </c>
      <c r="J504" s="29"/>
    </row>
    <row r="505" spans="2:10" ht="15.75">
      <c r="B505" s="11" t="s">
        <v>666</v>
      </c>
      <c r="C505" s="12">
        <v>100</v>
      </c>
      <c r="D505" s="12">
        <v>16</v>
      </c>
      <c r="E505" s="13">
        <v>62310</v>
      </c>
      <c r="F505" s="13">
        <v>13350</v>
      </c>
      <c r="G505" s="43"/>
      <c r="H505" s="101"/>
      <c r="I505" s="32">
        <f t="shared" si="7"/>
        <v>75660</v>
      </c>
      <c r="J505" s="29"/>
    </row>
    <row r="506" spans="2:10" ht="15.75">
      <c r="B506" s="11" t="s">
        <v>667</v>
      </c>
      <c r="C506" s="12">
        <v>150</v>
      </c>
      <c r="D506" s="12">
        <v>16</v>
      </c>
      <c r="E506" s="13">
        <v>114940</v>
      </c>
      <c r="F506" s="13">
        <v>15800</v>
      </c>
      <c r="G506" s="43"/>
      <c r="H506" s="101"/>
      <c r="I506" s="32">
        <f t="shared" si="7"/>
        <v>130740</v>
      </c>
      <c r="J506" s="29"/>
    </row>
    <row r="507" spans="2:10" ht="15.75">
      <c r="B507" s="11" t="s">
        <v>81</v>
      </c>
      <c r="C507" s="12">
        <v>200</v>
      </c>
      <c r="D507" s="12">
        <v>16</v>
      </c>
      <c r="E507" s="13">
        <v>276000</v>
      </c>
      <c r="F507" s="13">
        <v>32120</v>
      </c>
      <c r="G507" s="43"/>
      <c r="H507" s="101"/>
      <c r="I507" s="32">
        <f t="shared" si="7"/>
        <v>308120</v>
      </c>
      <c r="J507" s="29"/>
    </row>
    <row r="508" spans="2:10" ht="15.75">
      <c r="B508" s="11" t="s">
        <v>82</v>
      </c>
      <c r="C508" s="12">
        <v>25</v>
      </c>
      <c r="D508" s="12">
        <v>40</v>
      </c>
      <c r="E508" s="13">
        <v>29880</v>
      </c>
      <c r="F508" s="13">
        <v>4070</v>
      </c>
      <c r="G508" s="43"/>
      <c r="H508" s="101"/>
      <c r="I508" s="32">
        <f t="shared" si="7"/>
        <v>33950</v>
      </c>
      <c r="J508" s="29"/>
    </row>
    <row r="509" spans="2:10" ht="15.75">
      <c r="B509" s="11" t="s">
        <v>83</v>
      </c>
      <c r="C509" s="12">
        <v>50</v>
      </c>
      <c r="D509" s="12">
        <v>40</v>
      </c>
      <c r="E509" s="13">
        <v>42010</v>
      </c>
      <c r="F509" s="13">
        <v>6310</v>
      </c>
      <c r="G509" s="43"/>
      <c r="H509" s="101"/>
      <c r="I509" s="32">
        <f t="shared" si="7"/>
        <v>48320</v>
      </c>
      <c r="J509" s="29"/>
    </row>
    <row r="510" spans="2:10" ht="15.75">
      <c r="B510" s="11" t="s">
        <v>705</v>
      </c>
      <c r="C510" s="12">
        <v>80</v>
      </c>
      <c r="D510" s="12">
        <v>40</v>
      </c>
      <c r="E510" s="13">
        <v>55580</v>
      </c>
      <c r="F510" s="13">
        <v>9880</v>
      </c>
      <c r="G510" s="43"/>
      <c r="H510" s="101"/>
      <c r="I510" s="32">
        <f t="shared" si="7"/>
        <v>65460</v>
      </c>
      <c r="J510" s="29"/>
    </row>
    <row r="511" spans="2:10" ht="15.75">
      <c r="B511" s="11" t="s">
        <v>706</v>
      </c>
      <c r="C511" s="12">
        <v>100</v>
      </c>
      <c r="D511" s="12">
        <v>40</v>
      </c>
      <c r="E511" s="13">
        <v>87510</v>
      </c>
      <c r="F511" s="13">
        <v>15600</v>
      </c>
      <c r="G511" s="43"/>
      <c r="H511" s="101"/>
      <c r="I511" s="32">
        <f t="shared" si="7"/>
        <v>103110</v>
      </c>
      <c r="J511" s="29"/>
    </row>
    <row r="512" spans="2:10" ht="15.75">
      <c r="B512" s="11" t="s">
        <v>707</v>
      </c>
      <c r="C512" s="12">
        <v>150</v>
      </c>
      <c r="D512" s="12">
        <v>40</v>
      </c>
      <c r="E512" s="13">
        <v>155130</v>
      </c>
      <c r="F512" s="13">
        <v>24780</v>
      </c>
      <c r="G512" s="43"/>
      <c r="H512" s="101"/>
      <c r="I512" s="32">
        <f t="shared" si="7"/>
        <v>179910</v>
      </c>
      <c r="J512" s="29"/>
    </row>
    <row r="513" spans="2:10" ht="15.75">
      <c r="B513" s="11" t="s">
        <v>617</v>
      </c>
      <c r="C513" s="12">
        <v>50</v>
      </c>
      <c r="D513" s="12">
        <v>63</v>
      </c>
      <c r="E513" s="13">
        <v>117490</v>
      </c>
      <c r="F513" s="13">
        <v>11210</v>
      </c>
      <c r="G513" s="43"/>
      <c r="H513" s="101"/>
      <c r="I513" s="32">
        <f t="shared" si="7"/>
        <v>128700</v>
      </c>
      <c r="J513" s="29"/>
    </row>
    <row r="514" spans="2:10" ht="15.75">
      <c r="B514" s="11" t="s">
        <v>29</v>
      </c>
      <c r="C514" s="12">
        <v>80</v>
      </c>
      <c r="D514" s="12">
        <v>63</v>
      </c>
      <c r="E514" s="13">
        <v>121270</v>
      </c>
      <c r="F514" s="13">
        <v>15800</v>
      </c>
      <c r="G514" s="43"/>
      <c r="H514" s="101"/>
      <c r="I514" s="32">
        <f t="shared" si="7"/>
        <v>137070</v>
      </c>
      <c r="J514" s="29"/>
    </row>
    <row r="515" spans="2:10" ht="15.75">
      <c r="B515" s="11" t="s">
        <v>618</v>
      </c>
      <c r="C515" s="12">
        <v>100</v>
      </c>
      <c r="D515" s="12">
        <v>63</v>
      </c>
      <c r="E515" s="13">
        <v>294770</v>
      </c>
      <c r="F515" s="13">
        <v>26820</v>
      </c>
      <c r="G515" s="43"/>
      <c r="H515" s="101"/>
      <c r="I515" s="32">
        <f t="shared" si="7"/>
        <v>321590</v>
      </c>
      <c r="J515" s="29"/>
    </row>
    <row r="516" spans="2:10" ht="15.75">
      <c r="B516" s="11" t="s">
        <v>619</v>
      </c>
      <c r="C516" s="12">
        <v>100</v>
      </c>
      <c r="D516" s="12">
        <v>63</v>
      </c>
      <c r="E516" s="13">
        <v>324040</v>
      </c>
      <c r="F516" s="13">
        <v>26820</v>
      </c>
      <c r="G516" s="43"/>
      <c r="H516" s="101"/>
      <c r="I516" s="32">
        <f t="shared" si="7"/>
        <v>350860</v>
      </c>
      <c r="J516" s="29"/>
    </row>
    <row r="517" spans="2:10" ht="15.75">
      <c r="B517" s="11" t="s">
        <v>620</v>
      </c>
      <c r="C517" s="12">
        <v>50</v>
      </c>
      <c r="D517" s="12">
        <v>160</v>
      </c>
      <c r="E517" s="13">
        <v>129840</v>
      </c>
      <c r="F517" s="13">
        <v>17130</v>
      </c>
      <c r="G517" s="43"/>
      <c r="H517" s="101"/>
      <c r="I517" s="32">
        <f t="shared" si="7"/>
        <v>146970</v>
      </c>
      <c r="J517" s="29"/>
    </row>
    <row r="518" spans="2:10" ht="15.75">
      <c r="B518" s="11" t="s">
        <v>714</v>
      </c>
      <c r="C518" s="12">
        <v>80</v>
      </c>
      <c r="D518" s="12">
        <v>160</v>
      </c>
      <c r="E518" s="13">
        <v>210110</v>
      </c>
      <c r="F518" s="13">
        <v>27120</v>
      </c>
      <c r="G518" s="43"/>
      <c r="H518" s="101"/>
      <c r="I518" s="32">
        <f t="shared" si="7"/>
        <v>237230</v>
      </c>
      <c r="J518" s="29"/>
    </row>
    <row r="519" spans="2:10" ht="15.75">
      <c r="B519" s="11" t="s">
        <v>621</v>
      </c>
      <c r="C519" s="12">
        <v>100</v>
      </c>
      <c r="D519" s="12">
        <v>160</v>
      </c>
      <c r="E519" s="13">
        <v>353110</v>
      </c>
      <c r="F519" s="13">
        <v>29470</v>
      </c>
      <c r="G519" s="43"/>
      <c r="H519" s="101"/>
      <c r="I519" s="32">
        <f t="shared" si="7"/>
        <v>382580</v>
      </c>
      <c r="J519" s="29"/>
    </row>
    <row r="520" spans="2:10" ht="15.75">
      <c r="B520" s="11" t="s">
        <v>622</v>
      </c>
      <c r="C520" s="12">
        <v>100</v>
      </c>
      <c r="D520" s="12">
        <v>160</v>
      </c>
      <c r="E520" s="13">
        <v>388510</v>
      </c>
      <c r="F520" s="13">
        <v>29470</v>
      </c>
      <c r="G520" s="43"/>
      <c r="H520" s="101"/>
      <c r="I520" s="32">
        <f t="shared" si="7"/>
        <v>417980</v>
      </c>
      <c r="J520" s="29"/>
    </row>
    <row r="521" spans="2:10" ht="30">
      <c r="B521" s="11" t="s">
        <v>153</v>
      </c>
      <c r="C521" s="12">
        <v>25</v>
      </c>
      <c r="D521" s="12">
        <v>100</v>
      </c>
      <c r="E521" s="13">
        <v>66900</v>
      </c>
      <c r="F521" s="13">
        <v>3660</v>
      </c>
      <c r="G521" s="45"/>
      <c r="H521" s="103"/>
      <c r="I521" s="32">
        <f t="shared" si="7"/>
        <v>70560</v>
      </c>
      <c r="J521" s="29"/>
    </row>
    <row r="522" spans="2:10" ht="30.75" customHeight="1">
      <c r="B522" s="58" t="s">
        <v>510</v>
      </c>
      <c r="C522" s="58"/>
      <c r="D522" s="58"/>
      <c r="E522" s="58"/>
      <c r="F522" s="58"/>
      <c r="G522" s="58"/>
      <c r="H522" s="58"/>
      <c r="I522" s="32"/>
      <c r="J522" s="29"/>
    </row>
    <row r="523" spans="2:10" ht="18" customHeight="1">
      <c r="B523" s="11" t="s">
        <v>623</v>
      </c>
      <c r="C523" s="12">
        <v>150</v>
      </c>
      <c r="D523" s="12">
        <v>16</v>
      </c>
      <c r="E523" s="13">
        <v>146050</v>
      </c>
      <c r="F523" s="13">
        <v>15800</v>
      </c>
      <c r="G523" s="41" t="s">
        <v>106</v>
      </c>
      <c r="H523" s="42"/>
      <c r="I523" s="32">
        <f t="shared" si="7"/>
        <v>161850</v>
      </c>
      <c r="J523" s="29"/>
    </row>
    <row r="524" spans="2:10" ht="15.75">
      <c r="B524" s="16" t="s">
        <v>624</v>
      </c>
      <c r="C524" s="17">
        <v>200</v>
      </c>
      <c r="D524" s="17">
        <v>16</v>
      </c>
      <c r="E524" s="13">
        <v>300790</v>
      </c>
      <c r="F524" s="13">
        <v>32120</v>
      </c>
      <c r="G524" s="43"/>
      <c r="H524" s="44"/>
      <c r="I524" s="32">
        <f aca="true" t="shared" si="8" ref="I524:I587">E524+F524</f>
        <v>332910</v>
      </c>
      <c r="J524" s="29"/>
    </row>
    <row r="525" spans="2:10" ht="14.25" customHeight="1">
      <c r="B525" s="11" t="s">
        <v>625</v>
      </c>
      <c r="C525" s="12">
        <v>25</v>
      </c>
      <c r="D525" s="12">
        <v>40</v>
      </c>
      <c r="E525" s="13">
        <v>41100</v>
      </c>
      <c r="F525" s="13">
        <v>4070</v>
      </c>
      <c r="G525" s="43"/>
      <c r="H525" s="44"/>
      <c r="I525" s="32">
        <f t="shared" si="8"/>
        <v>45170</v>
      </c>
      <c r="J525" s="29"/>
    </row>
    <row r="526" spans="2:10" ht="14.25" customHeight="1">
      <c r="B526" s="11" t="s">
        <v>626</v>
      </c>
      <c r="C526" s="12">
        <v>50</v>
      </c>
      <c r="D526" s="12">
        <v>40</v>
      </c>
      <c r="E526" s="13">
        <v>59460</v>
      </c>
      <c r="F526" s="13">
        <v>6310</v>
      </c>
      <c r="G526" s="43"/>
      <c r="H526" s="44"/>
      <c r="I526" s="32">
        <f t="shared" si="8"/>
        <v>65770</v>
      </c>
      <c r="J526" s="29"/>
    </row>
    <row r="527" spans="2:10" ht="14.25" customHeight="1">
      <c r="B527" s="11" t="s">
        <v>98</v>
      </c>
      <c r="C527" s="12">
        <v>80</v>
      </c>
      <c r="D527" s="12">
        <v>40</v>
      </c>
      <c r="E527" s="13">
        <v>73020</v>
      </c>
      <c r="F527" s="13">
        <v>9880</v>
      </c>
      <c r="G527" s="43"/>
      <c r="H527" s="44"/>
      <c r="I527" s="32">
        <f t="shared" si="8"/>
        <v>82900</v>
      </c>
      <c r="J527" s="29"/>
    </row>
    <row r="528" spans="2:10" ht="14.25" customHeight="1">
      <c r="B528" s="11" t="s">
        <v>99</v>
      </c>
      <c r="C528" s="12">
        <v>100</v>
      </c>
      <c r="D528" s="12">
        <v>40</v>
      </c>
      <c r="E528" s="13">
        <v>108010</v>
      </c>
      <c r="F528" s="13">
        <v>15600</v>
      </c>
      <c r="G528" s="43"/>
      <c r="H528" s="44"/>
      <c r="I528" s="32">
        <f t="shared" si="8"/>
        <v>123610</v>
      </c>
      <c r="J528" s="29"/>
    </row>
    <row r="529" spans="2:10" ht="14.25" customHeight="1">
      <c r="B529" s="11" t="s">
        <v>100</v>
      </c>
      <c r="C529" s="12">
        <v>150</v>
      </c>
      <c r="D529" s="12">
        <v>40</v>
      </c>
      <c r="E529" s="13">
        <v>186140</v>
      </c>
      <c r="F529" s="13">
        <v>24780</v>
      </c>
      <c r="G529" s="43"/>
      <c r="H529" s="44"/>
      <c r="I529" s="32">
        <f t="shared" si="8"/>
        <v>210920</v>
      </c>
      <c r="J529" s="29"/>
    </row>
    <row r="530" spans="2:10" ht="14.25" customHeight="1">
      <c r="B530" s="11" t="s">
        <v>101</v>
      </c>
      <c r="C530" s="12">
        <v>50</v>
      </c>
      <c r="D530" s="12">
        <v>63</v>
      </c>
      <c r="E530" s="13">
        <v>138710</v>
      </c>
      <c r="F530" s="13">
        <v>11210</v>
      </c>
      <c r="G530" s="43"/>
      <c r="H530" s="44"/>
      <c r="I530" s="32">
        <f t="shared" si="8"/>
        <v>149920</v>
      </c>
      <c r="J530" s="29"/>
    </row>
    <row r="531" spans="2:10" ht="14.25" customHeight="1">
      <c r="B531" s="11" t="s">
        <v>102</v>
      </c>
      <c r="C531" s="12">
        <v>100</v>
      </c>
      <c r="D531" s="12">
        <v>63</v>
      </c>
      <c r="E531" s="13">
        <v>325780</v>
      </c>
      <c r="F531" s="13">
        <v>26820</v>
      </c>
      <c r="G531" s="43"/>
      <c r="H531" s="44"/>
      <c r="I531" s="32">
        <f t="shared" si="8"/>
        <v>352600</v>
      </c>
      <c r="J531" s="29"/>
    </row>
    <row r="532" spans="2:10" ht="15.75">
      <c r="B532" s="11" t="s">
        <v>103</v>
      </c>
      <c r="C532" s="12">
        <v>50</v>
      </c>
      <c r="D532" s="12">
        <v>160</v>
      </c>
      <c r="E532" s="13">
        <v>150440</v>
      </c>
      <c r="F532" s="13">
        <v>17130</v>
      </c>
      <c r="G532" s="43"/>
      <c r="H532" s="44"/>
      <c r="I532" s="32">
        <f t="shared" si="8"/>
        <v>167570</v>
      </c>
      <c r="J532" s="29"/>
    </row>
    <row r="533" spans="2:10" ht="15.75">
      <c r="B533" s="11" t="s">
        <v>104</v>
      </c>
      <c r="C533" s="12">
        <v>100</v>
      </c>
      <c r="D533" s="12">
        <v>160</v>
      </c>
      <c r="E533" s="13">
        <v>373620</v>
      </c>
      <c r="F533" s="13">
        <v>29470</v>
      </c>
      <c r="G533" s="45"/>
      <c r="H533" s="46"/>
      <c r="I533" s="32">
        <f t="shared" si="8"/>
        <v>403090</v>
      </c>
      <c r="J533" s="29"/>
    </row>
    <row r="534" spans="2:10" ht="15.75" customHeight="1">
      <c r="B534" s="104" t="s">
        <v>479</v>
      </c>
      <c r="C534" s="104"/>
      <c r="D534" s="104"/>
      <c r="E534" s="104"/>
      <c r="F534" s="104"/>
      <c r="G534" s="104"/>
      <c r="H534" s="104"/>
      <c r="I534" s="32"/>
      <c r="J534" s="29"/>
    </row>
    <row r="535" spans="2:10" ht="15.75" customHeight="1">
      <c r="B535" s="50" t="s">
        <v>511</v>
      </c>
      <c r="C535" s="50"/>
      <c r="D535" s="50"/>
      <c r="E535" s="50"/>
      <c r="F535" s="50"/>
      <c r="G535" s="50"/>
      <c r="H535" s="50"/>
      <c r="I535" s="32"/>
      <c r="J535" s="29"/>
    </row>
    <row r="536" spans="2:10" ht="15.75">
      <c r="B536" s="11" t="s">
        <v>242</v>
      </c>
      <c r="C536" s="12">
        <v>150</v>
      </c>
      <c r="D536" s="12">
        <v>16</v>
      </c>
      <c r="E536" s="13">
        <v>90570</v>
      </c>
      <c r="F536" s="13">
        <v>4380</v>
      </c>
      <c r="G536" s="113" t="s">
        <v>713</v>
      </c>
      <c r="H536" s="114"/>
      <c r="I536" s="32">
        <f t="shared" si="8"/>
        <v>94950</v>
      </c>
      <c r="J536" s="29"/>
    </row>
    <row r="537" spans="2:10" ht="15.75">
      <c r="B537" s="11" t="s">
        <v>243</v>
      </c>
      <c r="C537" s="12">
        <v>150</v>
      </c>
      <c r="D537" s="12">
        <v>16</v>
      </c>
      <c r="E537" s="13">
        <v>87710</v>
      </c>
      <c r="F537" s="13">
        <v>4380</v>
      </c>
      <c r="G537" s="115"/>
      <c r="H537" s="116"/>
      <c r="I537" s="32">
        <f t="shared" si="8"/>
        <v>92090</v>
      </c>
      <c r="J537" s="29"/>
    </row>
    <row r="538" spans="2:10" ht="15.75">
      <c r="B538" s="11" t="s">
        <v>27</v>
      </c>
      <c r="C538" s="12">
        <v>200</v>
      </c>
      <c r="D538" s="12">
        <v>16</v>
      </c>
      <c r="E538" s="13">
        <v>152580</v>
      </c>
      <c r="F538" s="13">
        <v>9170</v>
      </c>
      <c r="G538" s="115"/>
      <c r="H538" s="116"/>
      <c r="I538" s="32">
        <f t="shared" si="8"/>
        <v>161750</v>
      </c>
      <c r="J538" s="29"/>
    </row>
    <row r="539" spans="2:10" ht="15.75">
      <c r="B539" s="11" t="s">
        <v>26</v>
      </c>
      <c r="C539" s="12">
        <v>200</v>
      </c>
      <c r="D539" s="12">
        <v>16</v>
      </c>
      <c r="E539" s="13">
        <v>149730</v>
      </c>
      <c r="F539" s="13">
        <v>9170</v>
      </c>
      <c r="G539" s="117"/>
      <c r="H539" s="118"/>
      <c r="I539" s="32">
        <f t="shared" si="8"/>
        <v>158900</v>
      </c>
      <c r="J539" s="29"/>
    </row>
    <row r="540" spans="2:10" ht="15.75" customHeight="1">
      <c r="B540" s="98" t="s">
        <v>107</v>
      </c>
      <c r="C540" s="98"/>
      <c r="D540" s="98"/>
      <c r="E540" s="98"/>
      <c r="F540" s="98"/>
      <c r="G540" s="98"/>
      <c r="H540" s="98"/>
      <c r="I540" s="32"/>
      <c r="J540" s="29"/>
    </row>
    <row r="541" spans="2:10" ht="15.75" customHeight="1">
      <c r="B541" s="11" t="s">
        <v>527</v>
      </c>
      <c r="C541" s="12">
        <v>150</v>
      </c>
      <c r="D541" s="12">
        <v>16</v>
      </c>
      <c r="E541" s="13">
        <v>185730</v>
      </c>
      <c r="F541" s="13">
        <v>4990</v>
      </c>
      <c r="G541" s="41" t="s">
        <v>456</v>
      </c>
      <c r="H541" s="42"/>
      <c r="I541" s="32">
        <f t="shared" si="8"/>
        <v>190720</v>
      </c>
      <c r="J541" s="29"/>
    </row>
    <row r="542" spans="2:10" ht="15.75">
      <c r="B542" s="11" t="s">
        <v>528</v>
      </c>
      <c r="C542" s="12">
        <v>150</v>
      </c>
      <c r="D542" s="12">
        <v>16</v>
      </c>
      <c r="E542" s="13">
        <v>176960</v>
      </c>
      <c r="F542" s="13">
        <v>4990</v>
      </c>
      <c r="G542" s="43"/>
      <c r="H542" s="44"/>
      <c r="I542" s="32">
        <f t="shared" si="8"/>
        <v>181950</v>
      </c>
      <c r="J542" s="29"/>
    </row>
    <row r="543" spans="2:10" ht="15.75">
      <c r="B543" s="11" t="s">
        <v>529</v>
      </c>
      <c r="C543" s="12">
        <v>200</v>
      </c>
      <c r="D543" s="12">
        <v>16</v>
      </c>
      <c r="E543" s="13">
        <v>433900</v>
      </c>
      <c r="F543" s="13">
        <v>10090</v>
      </c>
      <c r="G543" s="43"/>
      <c r="H543" s="44"/>
      <c r="I543" s="32">
        <f t="shared" si="8"/>
        <v>443990</v>
      </c>
      <c r="J543" s="29"/>
    </row>
    <row r="544" spans="2:10" ht="15.75">
      <c r="B544" s="11" t="s">
        <v>530</v>
      </c>
      <c r="C544" s="12">
        <v>200</v>
      </c>
      <c r="D544" s="12">
        <v>16</v>
      </c>
      <c r="E544" s="13">
        <v>425230</v>
      </c>
      <c r="F544" s="13">
        <v>10090</v>
      </c>
      <c r="G544" s="45"/>
      <c r="H544" s="46"/>
      <c r="I544" s="32">
        <f t="shared" si="8"/>
        <v>435320</v>
      </c>
      <c r="J544" s="29"/>
    </row>
    <row r="545" spans="2:15" s="3" customFormat="1" ht="15.75" customHeight="1">
      <c r="B545" s="110" t="s">
        <v>467</v>
      </c>
      <c r="C545" s="110"/>
      <c r="D545" s="110"/>
      <c r="E545" s="110"/>
      <c r="F545" s="110"/>
      <c r="G545" s="110"/>
      <c r="H545" s="110"/>
      <c r="I545" s="32"/>
      <c r="J545" s="29"/>
      <c r="K545" s="6"/>
      <c r="L545" s="6"/>
      <c r="M545" s="6"/>
      <c r="N545" s="6"/>
      <c r="O545" s="6"/>
    </row>
    <row r="546" spans="2:15" s="3" customFormat="1" ht="15.75" customHeight="1">
      <c r="B546" s="111" t="s">
        <v>468</v>
      </c>
      <c r="C546" s="111"/>
      <c r="D546" s="111"/>
      <c r="E546" s="111"/>
      <c r="F546" s="111"/>
      <c r="G546" s="111"/>
      <c r="H546" s="111"/>
      <c r="I546" s="32"/>
      <c r="J546" s="29"/>
      <c r="K546" s="6"/>
      <c r="L546" s="6"/>
      <c r="M546" s="6"/>
      <c r="N546" s="6"/>
      <c r="O546" s="6"/>
    </row>
    <row r="547" spans="2:15" s="3" customFormat="1" ht="69" customHeight="1">
      <c r="B547" s="112" t="s">
        <v>473</v>
      </c>
      <c r="C547" s="112"/>
      <c r="D547" s="112"/>
      <c r="E547" s="112"/>
      <c r="F547" s="112"/>
      <c r="G547" s="112"/>
      <c r="H547" s="112"/>
      <c r="I547" s="32"/>
      <c r="J547" s="29"/>
      <c r="K547" s="6"/>
      <c r="L547" s="6"/>
      <c r="M547" s="6"/>
      <c r="N547" s="6"/>
      <c r="O547" s="6"/>
    </row>
    <row r="548" spans="2:15" s="3" customFormat="1" ht="15.75" customHeight="1">
      <c r="B548" s="112" t="s">
        <v>447</v>
      </c>
      <c r="C548" s="112"/>
      <c r="D548" s="112"/>
      <c r="E548" s="112"/>
      <c r="F548" s="112"/>
      <c r="G548" s="112"/>
      <c r="H548" s="112"/>
      <c r="I548" s="32"/>
      <c r="J548" s="29"/>
      <c r="K548" s="6"/>
      <c r="L548" s="6"/>
      <c r="M548" s="6"/>
      <c r="N548" s="6"/>
      <c r="O548" s="6"/>
    </row>
    <row r="549" spans="2:10" ht="31.5" customHeight="1">
      <c r="B549" s="120" t="s">
        <v>596</v>
      </c>
      <c r="C549" s="120"/>
      <c r="D549" s="120"/>
      <c r="E549" s="120"/>
      <c r="F549" s="120"/>
      <c r="G549" s="120"/>
      <c r="H549" s="120"/>
      <c r="I549" s="32"/>
      <c r="J549" s="29"/>
    </row>
    <row r="550" spans="2:10" ht="28.5" customHeight="1">
      <c r="B550" s="121" t="s">
        <v>313</v>
      </c>
      <c r="C550" s="121"/>
      <c r="D550" s="121"/>
      <c r="E550" s="121"/>
      <c r="F550" s="121"/>
      <c r="G550" s="121"/>
      <c r="H550" s="121"/>
      <c r="I550" s="32"/>
      <c r="J550" s="29"/>
    </row>
    <row r="551" spans="2:10" ht="15.75" customHeight="1">
      <c r="B551" s="50" t="s">
        <v>108</v>
      </c>
      <c r="C551" s="50"/>
      <c r="D551" s="50"/>
      <c r="E551" s="50"/>
      <c r="F551" s="50"/>
      <c r="G551" s="50"/>
      <c r="H551" s="50"/>
      <c r="I551" s="32"/>
      <c r="J551" s="29"/>
    </row>
    <row r="552" spans="2:10" ht="15.75">
      <c r="B552" s="11" t="s">
        <v>147</v>
      </c>
      <c r="C552" s="12">
        <v>80</v>
      </c>
      <c r="D552" s="12">
        <v>6</v>
      </c>
      <c r="E552" s="13">
        <v>68640</v>
      </c>
      <c r="F552" s="13">
        <v>910</v>
      </c>
      <c r="G552" s="83" t="s">
        <v>491</v>
      </c>
      <c r="H552" s="105"/>
      <c r="I552" s="32">
        <f t="shared" si="8"/>
        <v>69550</v>
      </c>
      <c r="J552" s="29"/>
    </row>
    <row r="553" spans="2:10" ht="15.75">
      <c r="B553" s="11" t="s">
        <v>148</v>
      </c>
      <c r="C553" s="12">
        <v>100</v>
      </c>
      <c r="D553" s="12">
        <v>6</v>
      </c>
      <c r="E553" s="13">
        <v>93930</v>
      </c>
      <c r="F553" s="13">
        <v>1210</v>
      </c>
      <c r="G553" s="106"/>
      <c r="H553" s="107"/>
      <c r="I553" s="32">
        <f t="shared" si="8"/>
        <v>95140</v>
      </c>
      <c r="J553" s="29"/>
    </row>
    <row r="554" spans="2:10" ht="15.75">
      <c r="B554" s="11" t="s">
        <v>149</v>
      </c>
      <c r="C554" s="12">
        <v>200</v>
      </c>
      <c r="D554" s="12">
        <v>6</v>
      </c>
      <c r="E554" s="13">
        <v>164620</v>
      </c>
      <c r="F554" s="13">
        <v>2540</v>
      </c>
      <c r="G554" s="106"/>
      <c r="H554" s="107"/>
      <c r="I554" s="32">
        <f t="shared" si="8"/>
        <v>167160</v>
      </c>
      <c r="J554" s="29"/>
    </row>
    <row r="555" spans="2:10" ht="15.75">
      <c r="B555" s="11" t="s">
        <v>150</v>
      </c>
      <c r="C555" s="12">
        <v>300</v>
      </c>
      <c r="D555" s="12">
        <v>6</v>
      </c>
      <c r="E555" s="13">
        <v>532740</v>
      </c>
      <c r="F555" s="13">
        <v>5910</v>
      </c>
      <c r="G555" s="106"/>
      <c r="H555" s="107"/>
      <c r="I555" s="32">
        <f t="shared" si="8"/>
        <v>538650</v>
      </c>
      <c r="J555" s="29"/>
    </row>
    <row r="556" spans="2:10" ht="15.75" customHeight="1">
      <c r="B556" s="11" t="s">
        <v>462</v>
      </c>
      <c r="C556" s="12">
        <v>50</v>
      </c>
      <c r="D556" s="12">
        <v>16</v>
      </c>
      <c r="E556" s="13">
        <v>64150</v>
      </c>
      <c r="F556" s="13">
        <v>910</v>
      </c>
      <c r="G556" s="106"/>
      <c r="H556" s="107"/>
      <c r="I556" s="32">
        <f t="shared" si="8"/>
        <v>65060</v>
      </c>
      <c r="J556" s="29"/>
    </row>
    <row r="557" spans="2:10" ht="15.75">
      <c r="B557" s="11" t="s">
        <v>463</v>
      </c>
      <c r="C557" s="12">
        <v>50</v>
      </c>
      <c r="D557" s="12">
        <v>16</v>
      </c>
      <c r="E557" s="13">
        <v>70570</v>
      </c>
      <c r="F557" s="13">
        <v>910</v>
      </c>
      <c r="G557" s="106"/>
      <c r="H557" s="107"/>
      <c r="I557" s="32">
        <f t="shared" si="8"/>
        <v>71480</v>
      </c>
      <c r="J557" s="29"/>
    </row>
    <row r="558" spans="2:10" ht="15.75">
      <c r="B558" s="11" t="s">
        <v>464</v>
      </c>
      <c r="C558" s="12">
        <v>80</v>
      </c>
      <c r="D558" s="12">
        <v>16</v>
      </c>
      <c r="E558" s="13">
        <v>73230</v>
      </c>
      <c r="F558" s="13">
        <v>1110</v>
      </c>
      <c r="G558" s="106"/>
      <c r="H558" s="107"/>
      <c r="I558" s="32">
        <f t="shared" si="8"/>
        <v>74340</v>
      </c>
      <c r="J558" s="29"/>
    </row>
    <row r="559" spans="2:10" ht="15.75">
      <c r="B559" s="11" t="s">
        <v>465</v>
      </c>
      <c r="C559" s="12">
        <v>80</v>
      </c>
      <c r="D559" s="12">
        <v>16</v>
      </c>
      <c r="E559" s="13">
        <v>80470</v>
      </c>
      <c r="F559" s="13">
        <v>1110</v>
      </c>
      <c r="G559" s="106"/>
      <c r="H559" s="107"/>
      <c r="I559" s="32">
        <f t="shared" si="8"/>
        <v>81580</v>
      </c>
      <c r="J559" s="29"/>
    </row>
    <row r="560" spans="2:10" ht="15.75">
      <c r="B560" s="11" t="s">
        <v>553</v>
      </c>
      <c r="C560" s="12">
        <v>100</v>
      </c>
      <c r="D560" s="12">
        <v>16</v>
      </c>
      <c r="E560" s="13">
        <v>100050</v>
      </c>
      <c r="F560" s="13">
        <v>1620</v>
      </c>
      <c r="G560" s="106"/>
      <c r="H560" s="107"/>
      <c r="I560" s="32">
        <f t="shared" si="8"/>
        <v>101670</v>
      </c>
      <c r="J560" s="29"/>
    </row>
    <row r="561" spans="2:10" ht="15.75">
      <c r="B561" s="11" t="s">
        <v>554</v>
      </c>
      <c r="C561" s="12">
        <v>100</v>
      </c>
      <c r="D561" s="12">
        <v>16</v>
      </c>
      <c r="E561" s="13">
        <v>109950</v>
      </c>
      <c r="F561" s="13">
        <v>1620</v>
      </c>
      <c r="G561" s="106"/>
      <c r="H561" s="107"/>
      <c r="I561" s="32">
        <f t="shared" si="8"/>
        <v>111570</v>
      </c>
      <c r="J561" s="29"/>
    </row>
    <row r="562" spans="2:10" ht="15.75">
      <c r="B562" s="11" t="s">
        <v>555</v>
      </c>
      <c r="C562" s="12">
        <v>150</v>
      </c>
      <c r="D562" s="12">
        <v>16</v>
      </c>
      <c r="E562" s="13">
        <v>136870</v>
      </c>
      <c r="F562" s="13">
        <v>2030</v>
      </c>
      <c r="G562" s="106"/>
      <c r="H562" s="107"/>
      <c r="I562" s="32">
        <f t="shared" si="8"/>
        <v>138900</v>
      </c>
      <c r="J562" s="29"/>
    </row>
    <row r="563" spans="2:10" ht="15.75">
      <c r="B563" s="11" t="s">
        <v>47</v>
      </c>
      <c r="C563" s="12">
        <v>150</v>
      </c>
      <c r="D563" s="12">
        <v>16</v>
      </c>
      <c r="E563" s="13">
        <v>150640</v>
      </c>
      <c r="F563" s="13">
        <v>2030</v>
      </c>
      <c r="G563" s="106"/>
      <c r="H563" s="107"/>
      <c r="I563" s="32">
        <f t="shared" si="8"/>
        <v>152670</v>
      </c>
      <c r="J563" s="29"/>
    </row>
    <row r="564" spans="2:10" ht="15.75">
      <c r="B564" s="11" t="s">
        <v>48</v>
      </c>
      <c r="C564" s="12">
        <v>200</v>
      </c>
      <c r="D564" s="12">
        <v>16</v>
      </c>
      <c r="E564" s="13">
        <v>185630</v>
      </c>
      <c r="F564" s="13">
        <v>3360</v>
      </c>
      <c r="G564" s="106"/>
      <c r="H564" s="107"/>
      <c r="I564" s="32">
        <f t="shared" si="8"/>
        <v>188990</v>
      </c>
      <c r="J564" s="29"/>
    </row>
    <row r="565" spans="2:10" ht="15.75">
      <c r="B565" s="11" t="s">
        <v>49</v>
      </c>
      <c r="C565" s="12">
        <v>50</v>
      </c>
      <c r="D565" s="12">
        <v>40</v>
      </c>
      <c r="E565" s="13">
        <v>68640</v>
      </c>
      <c r="F565" s="13">
        <v>1010</v>
      </c>
      <c r="G565" s="106"/>
      <c r="H565" s="107"/>
      <c r="I565" s="32">
        <f t="shared" si="8"/>
        <v>69650</v>
      </c>
      <c r="J565" s="29"/>
    </row>
    <row r="566" spans="2:10" ht="15.75">
      <c r="B566" s="11" t="s">
        <v>50</v>
      </c>
      <c r="C566" s="12">
        <v>50</v>
      </c>
      <c r="D566" s="12">
        <v>40</v>
      </c>
      <c r="E566" s="13">
        <v>75570</v>
      </c>
      <c r="F566" s="13">
        <v>1010</v>
      </c>
      <c r="G566" s="106"/>
      <c r="H566" s="107"/>
      <c r="I566" s="32">
        <f t="shared" si="8"/>
        <v>76580</v>
      </c>
      <c r="J566" s="29"/>
    </row>
    <row r="567" spans="2:10" ht="15.75">
      <c r="B567" s="11" t="s">
        <v>51</v>
      </c>
      <c r="C567" s="12">
        <v>80</v>
      </c>
      <c r="D567" s="12">
        <v>40</v>
      </c>
      <c r="E567" s="13">
        <v>91380</v>
      </c>
      <c r="F567" s="13">
        <v>1320</v>
      </c>
      <c r="G567" s="106"/>
      <c r="H567" s="107"/>
      <c r="I567" s="32">
        <f t="shared" si="8"/>
        <v>92700</v>
      </c>
      <c r="J567" s="29"/>
    </row>
    <row r="568" spans="2:10" ht="15.75">
      <c r="B568" s="11" t="s">
        <v>52</v>
      </c>
      <c r="C568" s="12">
        <v>80</v>
      </c>
      <c r="D568" s="12">
        <v>40</v>
      </c>
      <c r="E568" s="13">
        <v>100360</v>
      </c>
      <c r="F568" s="13">
        <v>1320</v>
      </c>
      <c r="G568" s="106"/>
      <c r="H568" s="107"/>
      <c r="I568" s="32">
        <f t="shared" si="8"/>
        <v>101680</v>
      </c>
      <c r="J568" s="29"/>
    </row>
    <row r="569" spans="2:10" ht="15.75">
      <c r="B569" s="11" t="s">
        <v>654</v>
      </c>
      <c r="C569" s="12">
        <v>100</v>
      </c>
      <c r="D569" s="12">
        <v>40</v>
      </c>
      <c r="E569" s="13">
        <v>116780</v>
      </c>
      <c r="F569" s="13">
        <v>2130</v>
      </c>
      <c r="G569" s="106"/>
      <c r="H569" s="107"/>
      <c r="I569" s="32">
        <f t="shared" si="8"/>
        <v>118910</v>
      </c>
      <c r="J569" s="29"/>
    </row>
    <row r="570" spans="2:10" ht="15.75">
      <c r="B570" s="11" t="s">
        <v>655</v>
      </c>
      <c r="C570" s="12">
        <v>100</v>
      </c>
      <c r="D570" s="12">
        <v>40</v>
      </c>
      <c r="E570" s="13">
        <v>128410</v>
      </c>
      <c r="F570" s="13">
        <v>2130</v>
      </c>
      <c r="G570" s="106"/>
      <c r="H570" s="107"/>
      <c r="I570" s="32">
        <f t="shared" si="8"/>
        <v>130540</v>
      </c>
      <c r="J570" s="29"/>
    </row>
    <row r="571" spans="2:10" ht="15.75">
      <c r="B571" s="11" t="s">
        <v>656</v>
      </c>
      <c r="C571" s="12">
        <v>150</v>
      </c>
      <c r="D571" s="12">
        <v>40</v>
      </c>
      <c r="E571" s="13">
        <v>139930</v>
      </c>
      <c r="F571" s="13">
        <v>2950</v>
      </c>
      <c r="G571" s="106"/>
      <c r="H571" s="107"/>
      <c r="I571" s="32">
        <f t="shared" si="8"/>
        <v>142880</v>
      </c>
      <c r="J571" s="29"/>
    </row>
    <row r="572" spans="2:10" ht="15.75">
      <c r="B572" s="11" t="s">
        <v>53</v>
      </c>
      <c r="C572" s="12">
        <v>150</v>
      </c>
      <c r="D572" s="12">
        <v>40</v>
      </c>
      <c r="E572" s="13">
        <v>153600</v>
      </c>
      <c r="F572" s="13">
        <v>2950</v>
      </c>
      <c r="G572" s="106"/>
      <c r="H572" s="107"/>
      <c r="I572" s="32">
        <f t="shared" si="8"/>
        <v>156550</v>
      </c>
      <c r="J572" s="29"/>
    </row>
    <row r="573" spans="2:10" ht="15.75">
      <c r="B573" s="11" t="s">
        <v>315</v>
      </c>
      <c r="C573" s="12">
        <v>25</v>
      </c>
      <c r="D573" s="12">
        <v>40</v>
      </c>
      <c r="E573" s="13">
        <v>47010</v>
      </c>
      <c r="F573" s="13">
        <v>700</v>
      </c>
      <c r="G573" s="106"/>
      <c r="H573" s="107"/>
      <c r="I573" s="32">
        <f t="shared" si="8"/>
        <v>47710</v>
      </c>
      <c r="J573" s="29"/>
    </row>
    <row r="574" spans="2:10" ht="15.75">
      <c r="B574" s="11" t="s">
        <v>316</v>
      </c>
      <c r="C574" s="12">
        <v>50</v>
      </c>
      <c r="D574" s="12">
        <v>63</v>
      </c>
      <c r="E574" s="13">
        <v>138300</v>
      </c>
      <c r="F574" s="13">
        <v>1420</v>
      </c>
      <c r="G574" s="106"/>
      <c r="H574" s="107"/>
      <c r="I574" s="32">
        <f t="shared" si="8"/>
        <v>139720</v>
      </c>
      <c r="J574" s="29"/>
    </row>
    <row r="575" spans="2:10" ht="15.75">
      <c r="B575" s="11" t="s">
        <v>317</v>
      </c>
      <c r="C575" s="12">
        <v>80</v>
      </c>
      <c r="D575" s="12">
        <v>63</v>
      </c>
      <c r="E575" s="13">
        <v>158290</v>
      </c>
      <c r="F575" s="13">
        <v>2030</v>
      </c>
      <c r="G575" s="106"/>
      <c r="H575" s="107"/>
      <c r="I575" s="32">
        <f t="shared" si="8"/>
        <v>160320</v>
      </c>
      <c r="J575" s="29"/>
    </row>
    <row r="576" spans="2:10" ht="15.75">
      <c r="B576" s="11" t="s">
        <v>672</v>
      </c>
      <c r="C576" s="12">
        <v>100</v>
      </c>
      <c r="D576" s="12">
        <v>63</v>
      </c>
      <c r="E576" s="13">
        <v>269980</v>
      </c>
      <c r="F576" s="13">
        <v>3150</v>
      </c>
      <c r="G576" s="106"/>
      <c r="H576" s="107"/>
      <c r="I576" s="32">
        <f t="shared" si="8"/>
        <v>273130</v>
      </c>
      <c r="J576" s="29"/>
    </row>
    <row r="577" spans="2:10" ht="15.75">
      <c r="B577" s="11" t="s">
        <v>673</v>
      </c>
      <c r="C577" s="12">
        <v>50</v>
      </c>
      <c r="D577" s="12">
        <v>160</v>
      </c>
      <c r="E577" s="13">
        <v>146870</v>
      </c>
      <c r="F577" s="13">
        <v>1930</v>
      </c>
      <c r="G577" s="106"/>
      <c r="H577" s="107"/>
      <c r="I577" s="32">
        <f t="shared" si="8"/>
        <v>148800</v>
      </c>
      <c r="J577" s="29"/>
    </row>
    <row r="578" spans="2:10" ht="15.75">
      <c r="B578" s="11" t="s">
        <v>674</v>
      </c>
      <c r="C578" s="12">
        <v>80</v>
      </c>
      <c r="D578" s="12">
        <v>160</v>
      </c>
      <c r="E578" s="13">
        <v>202150</v>
      </c>
      <c r="F578" s="13">
        <v>3250</v>
      </c>
      <c r="G578" s="106"/>
      <c r="H578" s="107"/>
      <c r="I578" s="32">
        <f t="shared" si="8"/>
        <v>205400</v>
      </c>
      <c r="J578" s="29"/>
    </row>
    <row r="579" spans="2:10" ht="15.75">
      <c r="B579" s="11" t="s">
        <v>675</v>
      </c>
      <c r="C579" s="12">
        <v>100</v>
      </c>
      <c r="D579" s="12">
        <v>160</v>
      </c>
      <c r="E579" s="13">
        <v>345770</v>
      </c>
      <c r="F579" s="13">
        <v>4070</v>
      </c>
      <c r="G579" s="108"/>
      <c r="H579" s="109"/>
      <c r="I579" s="32">
        <f t="shared" si="8"/>
        <v>349840</v>
      </c>
      <c r="J579" s="29"/>
    </row>
    <row r="580" spans="2:15" s="5" customFormat="1" ht="15.75" customHeight="1">
      <c r="B580" s="119" t="s">
        <v>84</v>
      </c>
      <c r="C580" s="119"/>
      <c r="D580" s="119"/>
      <c r="E580" s="119"/>
      <c r="F580" s="119"/>
      <c r="G580" s="119"/>
      <c r="H580" s="119"/>
      <c r="I580" s="32"/>
      <c r="J580" s="29"/>
      <c r="K580" s="6"/>
      <c r="L580" s="6"/>
      <c r="M580" s="6"/>
      <c r="N580" s="6"/>
      <c r="O580" s="6"/>
    </row>
    <row r="581" spans="2:15" s="5" customFormat="1" ht="15.75">
      <c r="B581" s="16" t="s">
        <v>722</v>
      </c>
      <c r="C581" s="17">
        <v>80</v>
      </c>
      <c r="D581" s="17">
        <v>6</v>
      </c>
      <c r="E581" s="13">
        <v>104740</v>
      </c>
      <c r="F581" s="13">
        <v>1110</v>
      </c>
      <c r="G581" s="83" t="s">
        <v>492</v>
      </c>
      <c r="H581" s="105"/>
      <c r="I581" s="32">
        <f t="shared" si="8"/>
        <v>105850</v>
      </c>
      <c r="J581" s="29"/>
      <c r="K581" s="6"/>
      <c r="L581" s="6"/>
      <c r="M581" s="6"/>
      <c r="N581" s="6"/>
      <c r="O581" s="6"/>
    </row>
    <row r="582" spans="2:15" s="5" customFormat="1" ht="15.75">
      <c r="B582" s="16" t="s">
        <v>723</v>
      </c>
      <c r="C582" s="17">
        <v>100</v>
      </c>
      <c r="D582" s="17">
        <v>6</v>
      </c>
      <c r="E582" s="13">
        <v>157990</v>
      </c>
      <c r="F582" s="13">
        <v>1620</v>
      </c>
      <c r="G582" s="106"/>
      <c r="H582" s="107"/>
      <c r="I582" s="32">
        <f t="shared" si="8"/>
        <v>159610</v>
      </c>
      <c r="J582" s="29"/>
      <c r="K582" s="6"/>
      <c r="L582" s="6"/>
      <c r="M582" s="6"/>
      <c r="N582" s="6"/>
      <c r="O582" s="6"/>
    </row>
    <row r="583" spans="2:15" s="5" customFormat="1" ht="15.75">
      <c r="B583" s="16" t="s">
        <v>724</v>
      </c>
      <c r="C583" s="17">
        <v>200</v>
      </c>
      <c r="D583" s="17">
        <v>6</v>
      </c>
      <c r="E583" s="13">
        <v>352710</v>
      </c>
      <c r="F583" s="13">
        <v>3250</v>
      </c>
      <c r="G583" s="106"/>
      <c r="H583" s="107"/>
      <c r="I583" s="32">
        <f t="shared" si="8"/>
        <v>355960</v>
      </c>
      <c r="J583" s="29"/>
      <c r="K583" s="6"/>
      <c r="L583" s="6"/>
      <c r="M583" s="6"/>
      <c r="N583" s="6"/>
      <c r="O583" s="6"/>
    </row>
    <row r="584" spans="2:15" s="5" customFormat="1" ht="15.75">
      <c r="B584" s="16" t="s">
        <v>725</v>
      </c>
      <c r="C584" s="17">
        <v>300</v>
      </c>
      <c r="D584" s="17">
        <v>6</v>
      </c>
      <c r="E584" s="13">
        <v>819970</v>
      </c>
      <c r="F584" s="13">
        <v>7440</v>
      </c>
      <c r="G584" s="106"/>
      <c r="H584" s="107"/>
      <c r="I584" s="32">
        <f t="shared" si="8"/>
        <v>827410</v>
      </c>
      <c r="J584" s="29"/>
      <c r="K584" s="6"/>
      <c r="L584" s="6"/>
      <c r="M584" s="6"/>
      <c r="N584" s="6"/>
      <c r="O584" s="6"/>
    </row>
    <row r="585" spans="2:15" s="5" customFormat="1" ht="15.75" customHeight="1">
      <c r="B585" s="16" t="s">
        <v>79</v>
      </c>
      <c r="C585" s="17">
        <v>50</v>
      </c>
      <c r="D585" s="17">
        <v>16</v>
      </c>
      <c r="E585" s="13">
        <v>75370</v>
      </c>
      <c r="F585" s="13">
        <v>1010</v>
      </c>
      <c r="G585" s="106"/>
      <c r="H585" s="107"/>
      <c r="I585" s="32">
        <f t="shared" si="8"/>
        <v>76380</v>
      </c>
      <c r="J585" s="29"/>
      <c r="K585" s="6"/>
      <c r="L585" s="6"/>
      <c r="M585" s="6"/>
      <c r="N585" s="6"/>
      <c r="O585" s="6"/>
    </row>
    <row r="586" spans="2:15" s="5" customFormat="1" ht="15.75">
      <c r="B586" s="16" t="s">
        <v>80</v>
      </c>
      <c r="C586" s="17">
        <v>50</v>
      </c>
      <c r="D586" s="17">
        <v>16</v>
      </c>
      <c r="E586" s="13">
        <v>86080</v>
      </c>
      <c r="F586" s="13">
        <v>1010</v>
      </c>
      <c r="G586" s="106"/>
      <c r="H586" s="107"/>
      <c r="I586" s="32">
        <f t="shared" si="8"/>
        <v>87090</v>
      </c>
      <c r="J586" s="29"/>
      <c r="K586" s="6"/>
      <c r="L586" s="6"/>
      <c r="M586" s="6"/>
      <c r="N586" s="6"/>
      <c r="O586" s="6"/>
    </row>
    <row r="587" spans="2:15" s="5" customFormat="1" ht="15.75">
      <c r="B587" s="16" t="s">
        <v>57</v>
      </c>
      <c r="C587" s="17">
        <v>80</v>
      </c>
      <c r="D587" s="17">
        <v>16</v>
      </c>
      <c r="E587" s="13">
        <v>125650</v>
      </c>
      <c r="F587" s="13">
        <v>1210</v>
      </c>
      <c r="G587" s="106"/>
      <c r="H587" s="107"/>
      <c r="I587" s="32">
        <f t="shared" si="8"/>
        <v>126860</v>
      </c>
      <c r="J587" s="29"/>
      <c r="K587" s="6"/>
      <c r="L587" s="6"/>
      <c r="M587" s="6"/>
      <c r="N587" s="6"/>
      <c r="O587" s="6"/>
    </row>
    <row r="588" spans="2:15" s="5" customFormat="1" ht="15.75">
      <c r="B588" s="16" t="s">
        <v>58</v>
      </c>
      <c r="C588" s="17">
        <v>80</v>
      </c>
      <c r="D588" s="17">
        <v>16</v>
      </c>
      <c r="E588" s="13">
        <v>138200</v>
      </c>
      <c r="F588" s="13">
        <v>1210</v>
      </c>
      <c r="G588" s="106"/>
      <c r="H588" s="107"/>
      <c r="I588" s="32">
        <f aca="true" t="shared" si="9" ref="I588:I651">E588+F588</f>
        <v>139410</v>
      </c>
      <c r="J588" s="29"/>
      <c r="K588" s="6"/>
      <c r="L588" s="6"/>
      <c r="M588" s="6"/>
      <c r="N588" s="6"/>
      <c r="O588" s="6"/>
    </row>
    <row r="589" spans="2:15" s="5" customFormat="1" ht="15.75">
      <c r="B589" s="16" t="s">
        <v>59</v>
      </c>
      <c r="C589" s="17">
        <v>100</v>
      </c>
      <c r="D589" s="17">
        <v>16</v>
      </c>
      <c r="E589" s="13">
        <v>175840</v>
      </c>
      <c r="F589" s="13">
        <v>1720</v>
      </c>
      <c r="G589" s="106"/>
      <c r="H589" s="107"/>
      <c r="I589" s="32">
        <f t="shared" si="9"/>
        <v>177560</v>
      </c>
      <c r="J589" s="29"/>
      <c r="K589" s="6"/>
      <c r="L589" s="6"/>
      <c r="M589" s="6"/>
      <c r="N589" s="6"/>
      <c r="O589" s="6"/>
    </row>
    <row r="590" spans="2:15" s="5" customFormat="1" ht="15.75">
      <c r="B590" s="16" t="s">
        <v>60</v>
      </c>
      <c r="C590" s="17">
        <v>100</v>
      </c>
      <c r="D590" s="17">
        <v>16</v>
      </c>
      <c r="E590" s="13">
        <v>193380</v>
      </c>
      <c r="F590" s="13">
        <v>1720</v>
      </c>
      <c r="G590" s="106"/>
      <c r="H590" s="107"/>
      <c r="I590" s="32">
        <f t="shared" si="9"/>
        <v>195100</v>
      </c>
      <c r="J590" s="29"/>
      <c r="K590" s="6"/>
      <c r="L590" s="6"/>
      <c r="M590" s="6"/>
      <c r="N590" s="6"/>
      <c r="O590" s="6"/>
    </row>
    <row r="591" spans="2:15" s="5" customFormat="1" ht="15.75">
      <c r="B591" s="16" t="s">
        <v>61</v>
      </c>
      <c r="C591" s="17">
        <v>150</v>
      </c>
      <c r="D591" s="17">
        <v>16</v>
      </c>
      <c r="E591" s="13">
        <v>232450</v>
      </c>
      <c r="F591" s="13">
        <v>2130</v>
      </c>
      <c r="G591" s="106"/>
      <c r="H591" s="107"/>
      <c r="I591" s="32">
        <f t="shared" si="9"/>
        <v>234580</v>
      </c>
      <c r="J591" s="29"/>
      <c r="K591" s="6"/>
      <c r="L591" s="6"/>
      <c r="M591" s="6"/>
      <c r="N591" s="6"/>
      <c r="O591" s="6"/>
    </row>
    <row r="592" spans="2:15" s="5" customFormat="1" ht="15.75">
      <c r="B592" s="16" t="s">
        <v>62</v>
      </c>
      <c r="C592" s="17">
        <v>150</v>
      </c>
      <c r="D592" s="17">
        <v>16</v>
      </c>
      <c r="E592" s="13">
        <v>255600</v>
      </c>
      <c r="F592" s="13">
        <v>2130</v>
      </c>
      <c r="G592" s="106"/>
      <c r="H592" s="107"/>
      <c r="I592" s="32">
        <f t="shared" si="9"/>
        <v>257730</v>
      </c>
      <c r="J592" s="29"/>
      <c r="K592" s="6"/>
      <c r="L592" s="6"/>
      <c r="M592" s="6"/>
      <c r="N592" s="6"/>
      <c r="O592" s="6"/>
    </row>
    <row r="593" spans="2:15" s="5" customFormat="1" ht="15.75">
      <c r="B593" s="16" t="s">
        <v>63</v>
      </c>
      <c r="C593" s="17">
        <v>200</v>
      </c>
      <c r="D593" s="17">
        <v>16</v>
      </c>
      <c r="E593" s="13">
        <v>365970</v>
      </c>
      <c r="F593" s="13">
        <v>3660</v>
      </c>
      <c r="G593" s="106"/>
      <c r="H593" s="107"/>
      <c r="I593" s="32">
        <f t="shared" si="9"/>
        <v>369630</v>
      </c>
      <c r="J593" s="29"/>
      <c r="K593" s="6"/>
      <c r="L593" s="6"/>
      <c r="M593" s="6"/>
      <c r="N593" s="6"/>
      <c r="O593" s="6"/>
    </row>
    <row r="594" spans="2:15" s="5" customFormat="1" ht="15.75">
      <c r="B594" s="16" t="s">
        <v>64</v>
      </c>
      <c r="C594" s="17">
        <v>50</v>
      </c>
      <c r="D594" s="17">
        <v>40</v>
      </c>
      <c r="E594" s="13">
        <v>81490</v>
      </c>
      <c r="F594" s="13">
        <v>1110</v>
      </c>
      <c r="G594" s="106"/>
      <c r="H594" s="107"/>
      <c r="I594" s="32">
        <f t="shared" si="9"/>
        <v>82600</v>
      </c>
      <c r="J594" s="29"/>
      <c r="K594" s="6"/>
      <c r="L594" s="6"/>
      <c r="M594" s="6"/>
      <c r="N594" s="6"/>
      <c r="O594" s="6"/>
    </row>
    <row r="595" spans="2:15" s="5" customFormat="1" ht="15.75">
      <c r="B595" s="16" t="s">
        <v>65</v>
      </c>
      <c r="C595" s="17">
        <v>50</v>
      </c>
      <c r="D595" s="17">
        <v>40</v>
      </c>
      <c r="E595" s="13">
        <v>89550</v>
      </c>
      <c r="F595" s="13">
        <v>1110</v>
      </c>
      <c r="G595" s="106"/>
      <c r="H595" s="107"/>
      <c r="I595" s="32">
        <f t="shared" si="9"/>
        <v>90660</v>
      </c>
      <c r="J595" s="29"/>
      <c r="K595" s="6"/>
      <c r="L595" s="6"/>
      <c r="M595" s="6"/>
      <c r="N595" s="6"/>
      <c r="O595" s="6"/>
    </row>
    <row r="596" spans="2:15" s="5" customFormat="1" ht="15.75">
      <c r="B596" s="16" t="s">
        <v>66</v>
      </c>
      <c r="C596" s="17">
        <v>80</v>
      </c>
      <c r="D596" s="17">
        <v>40</v>
      </c>
      <c r="E596" s="13">
        <v>128000</v>
      </c>
      <c r="F596" s="13">
        <v>1620</v>
      </c>
      <c r="G596" s="106"/>
      <c r="H596" s="107"/>
      <c r="I596" s="32">
        <f t="shared" si="9"/>
        <v>129620</v>
      </c>
      <c r="J596" s="29"/>
      <c r="K596" s="6"/>
      <c r="L596" s="6"/>
      <c r="M596" s="6"/>
      <c r="N596" s="6"/>
      <c r="O596" s="6"/>
    </row>
    <row r="597" spans="2:15" s="5" customFormat="1" ht="15.75">
      <c r="B597" s="16" t="s">
        <v>67</v>
      </c>
      <c r="C597" s="17">
        <v>80</v>
      </c>
      <c r="D597" s="17">
        <v>40</v>
      </c>
      <c r="E597" s="13">
        <v>140850</v>
      </c>
      <c r="F597" s="13">
        <v>1620</v>
      </c>
      <c r="G597" s="106"/>
      <c r="H597" s="107"/>
      <c r="I597" s="32">
        <f t="shared" si="9"/>
        <v>142470</v>
      </c>
      <c r="J597" s="29"/>
      <c r="K597" s="6"/>
      <c r="L597" s="6"/>
      <c r="M597" s="6"/>
      <c r="N597" s="6"/>
      <c r="O597" s="6"/>
    </row>
    <row r="598" spans="2:15" s="5" customFormat="1" ht="15.75">
      <c r="B598" s="16" t="s">
        <v>68</v>
      </c>
      <c r="C598" s="17">
        <v>100</v>
      </c>
      <c r="D598" s="17">
        <v>40</v>
      </c>
      <c r="E598" s="13">
        <v>200110</v>
      </c>
      <c r="F598" s="13">
        <v>2340</v>
      </c>
      <c r="G598" s="106"/>
      <c r="H598" s="107"/>
      <c r="I598" s="32">
        <f t="shared" si="9"/>
        <v>202450</v>
      </c>
      <c r="J598" s="29"/>
      <c r="K598" s="6"/>
      <c r="L598" s="6"/>
      <c r="M598" s="6"/>
      <c r="N598" s="6"/>
      <c r="O598" s="6"/>
    </row>
    <row r="599" spans="2:15" s="5" customFormat="1" ht="15.75">
      <c r="B599" s="16" t="s">
        <v>180</v>
      </c>
      <c r="C599" s="17">
        <v>100</v>
      </c>
      <c r="D599" s="17">
        <v>40</v>
      </c>
      <c r="E599" s="13">
        <v>220110</v>
      </c>
      <c r="F599" s="13">
        <v>2340</v>
      </c>
      <c r="G599" s="106"/>
      <c r="H599" s="107"/>
      <c r="I599" s="32">
        <f t="shared" si="9"/>
        <v>222450</v>
      </c>
      <c r="J599" s="29"/>
      <c r="K599" s="6"/>
      <c r="L599" s="6"/>
      <c r="M599" s="6"/>
      <c r="N599" s="6"/>
      <c r="O599" s="6"/>
    </row>
    <row r="600" spans="2:15" s="5" customFormat="1" ht="15.75">
      <c r="B600" s="16" t="s">
        <v>143</v>
      </c>
      <c r="C600" s="17">
        <v>150</v>
      </c>
      <c r="D600" s="17">
        <v>40</v>
      </c>
      <c r="E600" s="13">
        <v>285900</v>
      </c>
      <c r="F600" s="13">
        <v>3250</v>
      </c>
      <c r="G600" s="106"/>
      <c r="H600" s="107"/>
      <c r="I600" s="32">
        <f t="shared" si="9"/>
        <v>289150</v>
      </c>
      <c r="J600" s="29"/>
      <c r="K600" s="6"/>
      <c r="L600" s="6"/>
      <c r="M600" s="6"/>
      <c r="N600" s="6"/>
      <c r="O600" s="6"/>
    </row>
    <row r="601" spans="2:15" s="5" customFormat="1" ht="15.75">
      <c r="B601" s="16" t="s">
        <v>70</v>
      </c>
      <c r="C601" s="17">
        <v>150</v>
      </c>
      <c r="D601" s="17">
        <v>40</v>
      </c>
      <c r="E601" s="13">
        <v>314560</v>
      </c>
      <c r="F601" s="13">
        <v>3250</v>
      </c>
      <c r="G601" s="106"/>
      <c r="H601" s="107"/>
      <c r="I601" s="32">
        <f t="shared" si="9"/>
        <v>317810</v>
      </c>
      <c r="J601" s="29"/>
      <c r="K601" s="6"/>
      <c r="L601" s="6"/>
      <c r="M601" s="6"/>
      <c r="N601" s="6"/>
      <c r="O601" s="6"/>
    </row>
    <row r="602" spans="2:15" s="5" customFormat="1" ht="15.75">
      <c r="B602" s="16" t="s">
        <v>71</v>
      </c>
      <c r="C602" s="17">
        <v>25</v>
      </c>
      <c r="D602" s="17">
        <v>40</v>
      </c>
      <c r="E602" s="13">
        <v>62620</v>
      </c>
      <c r="F602" s="13">
        <v>910</v>
      </c>
      <c r="G602" s="106"/>
      <c r="H602" s="107"/>
      <c r="I602" s="32">
        <f t="shared" si="9"/>
        <v>63530</v>
      </c>
      <c r="J602" s="29"/>
      <c r="K602" s="6"/>
      <c r="L602" s="6"/>
      <c r="M602" s="6"/>
      <c r="N602" s="6"/>
      <c r="O602" s="6"/>
    </row>
    <row r="603" spans="2:15" s="5" customFormat="1" ht="15.75">
      <c r="B603" s="16" t="s">
        <v>448</v>
      </c>
      <c r="C603" s="17">
        <v>50</v>
      </c>
      <c r="D603" s="17">
        <v>63</v>
      </c>
      <c r="E603" s="13">
        <v>207760</v>
      </c>
      <c r="F603" s="13">
        <v>1830</v>
      </c>
      <c r="G603" s="106"/>
      <c r="H603" s="107"/>
      <c r="I603" s="32">
        <f t="shared" si="9"/>
        <v>209590</v>
      </c>
      <c r="J603" s="29"/>
      <c r="K603" s="6"/>
      <c r="L603" s="6"/>
      <c r="M603" s="6"/>
      <c r="N603" s="6"/>
      <c r="O603" s="6"/>
    </row>
    <row r="604" spans="2:15" s="5" customFormat="1" ht="15.75">
      <c r="B604" s="16" t="s">
        <v>449</v>
      </c>
      <c r="C604" s="17">
        <v>80</v>
      </c>
      <c r="D604" s="17">
        <v>63</v>
      </c>
      <c r="E604" s="13">
        <v>237140</v>
      </c>
      <c r="F604" s="13">
        <v>2130</v>
      </c>
      <c r="G604" s="106"/>
      <c r="H604" s="107"/>
      <c r="I604" s="32">
        <f t="shared" si="9"/>
        <v>239270</v>
      </c>
      <c r="J604" s="29"/>
      <c r="K604" s="6"/>
      <c r="L604" s="6"/>
      <c r="M604" s="6"/>
      <c r="N604" s="6"/>
      <c r="O604" s="6"/>
    </row>
    <row r="605" spans="2:15" s="5" customFormat="1" ht="15.75">
      <c r="B605" s="16" t="s">
        <v>450</v>
      </c>
      <c r="C605" s="17">
        <v>100</v>
      </c>
      <c r="D605" s="17">
        <v>63</v>
      </c>
      <c r="E605" s="13">
        <v>346480</v>
      </c>
      <c r="F605" s="13">
        <v>3970</v>
      </c>
      <c r="G605" s="106"/>
      <c r="H605" s="107"/>
      <c r="I605" s="32">
        <f t="shared" si="9"/>
        <v>350450</v>
      </c>
      <c r="J605" s="29"/>
      <c r="K605" s="6"/>
      <c r="L605" s="6"/>
      <c r="M605" s="6"/>
      <c r="N605" s="6"/>
      <c r="O605" s="6"/>
    </row>
    <row r="606" spans="2:15" s="5" customFormat="1" ht="15.75">
      <c r="B606" s="16" t="s">
        <v>451</v>
      </c>
      <c r="C606" s="17">
        <v>50</v>
      </c>
      <c r="D606" s="17">
        <v>160</v>
      </c>
      <c r="E606" s="13">
        <v>218170</v>
      </c>
      <c r="F606" s="13">
        <v>2030</v>
      </c>
      <c r="G606" s="106"/>
      <c r="H606" s="107"/>
      <c r="I606" s="32">
        <f t="shared" si="9"/>
        <v>220200</v>
      </c>
      <c r="J606" s="29"/>
      <c r="K606" s="6"/>
      <c r="L606" s="6"/>
      <c r="M606" s="6"/>
      <c r="N606" s="6"/>
      <c r="O606" s="6"/>
    </row>
    <row r="607" spans="2:15" s="5" customFormat="1" ht="15.75">
      <c r="B607" s="16" t="s">
        <v>452</v>
      </c>
      <c r="C607" s="17">
        <v>80</v>
      </c>
      <c r="D607" s="17">
        <v>160</v>
      </c>
      <c r="E607" s="13">
        <v>260700</v>
      </c>
      <c r="F607" s="13">
        <v>4070</v>
      </c>
      <c r="G607" s="106"/>
      <c r="H607" s="107"/>
      <c r="I607" s="32">
        <f t="shared" si="9"/>
        <v>264770</v>
      </c>
      <c r="J607" s="29"/>
      <c r="K607" s="6"/>
      <c r="L607" s="6"/>
      <c r="M607" s="6"/>
      <c r="N607" s="6"/>
      <c r="O607" s="6"/>
    </row>
    <row r="608" spans="2:15" s="5" customFormat="1" ht="15.75">
      <c r="B608" s="16" t="s">
        <v>453</v>
      </c>
      <c r="C608" s="17">
        <v>100</v>
      </c>
      <c r="D608" s="17">
        <v>160</v>
      </c>
      <c r="E608" s="13">
        <v>380960</v>
      </c>
      <c r="F608" s="13">
        <v>4990</v>
      </c>
      <c r="G608" s="108"/>
      <c r="H608" s="109"/>
      <c r="I608" s="32">
        <f t="shared" si="9"/>
        <v>385950</v>
      </c>
      <c r="J608" s="29"/>
      <c r="K608" s="6"/>
      <c r="L608" s="6"/>
      <c r="M608" s="6"/>
      <c r="N608" s="6"/>
      <c r="O608" s="6"/>
    </row>
    <row r="609" spans="2:10" ht="34.5" customHeight="1">
      <c r="B609" s="50" t="s">
        <v>590</v>
      </c>
      <c r="C609" s="50"/>
      <c r="D609" s="50"/>
      <c r="E609" s="50"/>
      <c r="F609" s="50"/>
      <c r="G609" s="50"/>
      <c r="H609" s="50"/>
      <c r="I609" s="32"/>
      <c r="J609" s="29"/>
    </row>
    <row r="610" spans="2:10" ht="15.75">
      <c r="B610" s="11" t="s">
        <v>151</v>
      </c>
      <c r="C610" s="12">
        <v>80</v>
      </c>
      <c r="D610" s="12">
        <v>6</v>
      </c>
      <c r="E610" s="13">
        <v>149520</v>
      </c>
      <c r="F610" s="13">
        <v>3050</v>
      </c>
      <c r="G610" s="41" t="s">
        <v>493</v>
      </c>
      <c r="H610" s="99"/>
      <c r="I610" s="32">
        <f t="shared" si="9"/>
        <v>152570</v>
      </c>
      <c r="J610" s="29"/>
    </row>
    <row r="611" spans="2:10" ht="15.75">
      <c r="B611" s="11" t="s">
        <v>182</v>
      </c>
      <c r="C611" s="12">
        <v>100</v>
      </c>
      <c r="D611" s="12">
        <v>6</v>
      </c>
      <c r="E611" s="13">
        <v>225410</v>
      </c>
      <c r="F611" s="13">
        <v>3360</v>
      </c>
      <c r="G611" s="43"/>
      <c r="H611" s="101"/>
      <c r="I611" s="32">
        <f t="shared" si="9"/>
        <v>228770</v>
      </c>
      <c r="J611" s="29"/>
    </row>
    <row r="612" spans="2:10" ht="15.75">
      <c r="B612" s="11" t="s">
        <v>480</v>
      </c>
      <c r="C612" s="12">
        <v>200</v>
      </c>
      <c r="D612" s="12">
        <v>6</v>
      </c>
      <c r="E612" s="13">
        <v>503970</v>
      </c>
      <c r="F612" s="13">
        <v>7540</v>
      </c>
      <c r="G612" s="43"/>
      <c r="H612" s="101"/>
      <c r="I612" s="32">
        <f t="shared" si="9"/>
        <v>511510</v>
      </c>
      <c r="J612" s="29"/>
    </row>
    <row r="613" spans="2:10" ht="15.75">
      <c r="B613" s="11" t="s">
        <v>481</v>
      </c>
      <c r="C613" s="12">
        <v>300</v>
      </c>
      <c r="D613" s="12">
        <v>6</v>
      </c>
      <c r="E613" s="13">
        <v>1171150</v>
      </c>
      <c r="F613" s="13">
        <v>19780</v>
      </c>
      <c r="G613" s="43"/>
      <c r="H613" s="101"/>
      <c r="I613" s="32">
        <f t="shared" si="9"/>
        <v>1190930</v>
      </c>
      <c r="J613" s="29"/>
    </row>
    <row r="614" spans="2:10" ht="15.75">
      <c r="B614" s="11" t="s">
        <v>482</v>
      </c>
      <c r="C614" s="12">
        <v>50</v>
      </c>
      <c r="D614" s="12">
        <v>16</v>
      </c>
      <c r="E614" s="13">
        <v>107190</v>
      </c>
      <c r="F614" s="13">
        <v>2540</v>
      </c>
      <c r="G614" s="43"/>
      <c r="H614" s="101"/>
      <c r="I614" s="32">
        <f t="shared" si="9"/>
        <v>109730</v>
      </c>
      <c r="J614" s="29"/>
    </row>
    <row r="615" spans="2:10" ht="15.75">
      <c r="B615" s="11" t="s">
        <v>483</v>
      </c>
      <c r="C615" s="12">
        <v>50</v>
      </c>
      <c r="D615" s="12">
        <v>16</v>
      </c>
      <c r="E615" s="13">
        <v>122700</v>
      </c>
      <c r="F615" s="13">
        <v>2540</v>
      </c>
      <c r="G615" s="43"/>
      <c r="H615" s="101"/>
      <c r="I615" s="32">
        <f t="shared" si="9"/>
        <v>125240</v>
      </c>
      <c r="J615" s="29"/>
    </row>
    <row r="616" spans="2:10" ht="15.75">
      <c r="B616" s="11" t="s">
        <v>484</v>
      </c>
      <c r="C616" s="12">
        <v>80</v>
      </c>
      <c r="D616" s="12">
        <v>16</v>
      </c>
      <c r="E616" s="13">
        <v>179310</v>
      </c>
      <c r="F616" s="13">
        <v>3760</v>
      </c>
      <c r="G616" s="43"/>
      <c r="H616" s="101"/>
      <c r="I616" s="32">
        <f t="shared" si="9"/>
        <v>183070</v>
      </c>
      <c r="J616" s="29"/>
    </row>
    <row r="617" spans="2:10" ht="15.75">
      <c r="B617" s="11" t="s">
        <v>485</v>
      </c>
      <c r="C617" s="12">
        <v>80</v>
      </c>
      <c r="D617" s="12">
        <v>16</v>
      </c>
      <c r="E617" s="13">
        <v>197160</v>
      </c>
      <c r="F617" s="13">
        <v>3760</v>
      </c>
      <c r="G617" s="43"/>
      <c r="H617" s="101"/>
      <c r="I617" s="32">
        <f t="shared" si="9"/>
        <v>200920</v>
      </c>
      <c r="J617" s="29"/>
    </row>
    <row r="618" spans="2:10" ht="15.75">
      <c r="B618" s="11" t="s">
        <v>486</v>
      </c>
      <c r="C618" s="12">
        <v>100</v>
      </c>
      <c r="D618" s="12">
        <v>16</v>
      </c>
      <c r="E618" s="13">
        <v>251010</v>
      </c>
      <c r="F618" s="13">
        <v>5090</v>
      </c>
      <c r="G618" s="43"/>
      <c r="H618" s="101"/>
      <c r="I618" s="32">
        <f t="shared" si="9"/>
        <v>256100</v>
      </c>
      <c r="J618" s="29"/>
    </row>
    <row r="619" spans="2:10" ht="15.75">
      <c r="B619" s="11" t="s">
        <v>487</v>
      </c>
      <c r="C619" s="12">
        <v>100</v>
      </c>
      <c r="D619" s="12">
        <v>16</v>
      </c>
      <c r="E619" s="13">
        <v>276000</v>
      </c>
      <c r="F619" s="13">
        <v>5090</v>
      </c>
      <c r="G619" s="43"/>
      <c r="H619" s="101"/>
      <c r="I619" s="32">
        <f t="shared" si="9"/>
        <v>281090</v>
      </c>
      <c r="J619" s="29"/>
    </row>
    <row r="620" spans="2:10" ht="15.75">
      <c r="B620" s="11" t="s">
        <v>488</v>
      </c>
      <c r="C620" s="12">
        <v>150</v>
      </c>
      <c r="D620" s="12">
        <v>16</v>
      </c>
      <c r="E620" s="13">
        <v>331900</v>
      </c>
      <c r="F620" s="13">
        <v>8350</v>
      </c>
      <c r="G620" s="43"/>
      <c r="H620" s="101"/>
      <c r="I620" s="32">
        <f t="shared" si="9"/>
        <v>340250</v>
      </c>
      <c r="J620" s="29"/>
    </row>
    <row r="621" spans="2:10" ht="15.75">
      <c r="B621" s="11" t="s">
        <v>220</v>
      </c>
      <c r="C621" s="12">
        <v>150</v>
      </c>
      <c r="D621" s="12">
        <v>16</v>
      </c>
      <c r="E621" s="13">
        <v>364950</v>
      </c>
      <c r="F621" s="13">
        <v>8350</v>
      </c>
      <c r="G621" s="43"/>
      <c r="H621" s="101"/>
      <c r="I621" s="32">
        <f t="shared" si="9"/>
        <v>373300</v>
      </c>
      <c r="J621" s="29"/>
    </row>
    <row r="622" spans="2:10" ht="15.75">
      <c r="B622" s="11" t="s">
        <v>221</v>
      </c>
      <c r="C622" s="12">
        <v>200</v>
      </c>
      <c r="D622" s="12">
        <v>16</v>
      </c>
      <c r="E622" s="13">
        <v>522640</v>
      </c>
      <c r="F622" s="13">
        <v>12430</v>
      </c>
      <c r="G622" s="43"/>
      <c r="H622" s="101"/>
      <c r="I622" s="32">
        <f t="shared" si="9"/>
        <v>535070</v>
      </c>
      <c r="J622" s="29"/>
    </row>
    <row r="623" spans="2:10" ht="15.75">
      <c r="B623" s="11" t="s">
        <v>347</v>
      </c>
      <c r="C623" s="12">
        <v>50</v>
      </c>
      <c r="D623" s="12">
        <v>40</v>
      </c>
      <c r="E623" s="13">
        <v>116270</v>
      </c>
      <c r="F623" s="13">
        <v>2950</v>
      </c>
      <c r="G623" s="43"/>
      <c r="H623" s="101"/>
      <c r="I623" s="32">
        <f t="shared" si="9"/>
        <v>119220</v>
      </c>
      <c r="J623" s="29"/>
    </row>
    <row r="624" spans="2:10" ht="15.75">
      <c r="B624" s="11" t="s">
        <v>7</v>
      </c>
      <c r="C624" s="12">
        <v>50</v>
      </c>
      <c r="D624" s="12">
        <v>40</v>
      </c>
      <c r="E624" s="13">
        <v>127590</v>
      </c>
      <c r="F624" s="13">
        <v>2950</v>
      </c>
      <c r="G624" s="43"/>
      <c r="H624" s="101"/>
      <c r="I624" s="32">
        <f t="shared" si="9"/>
        <v>130540</v>
      </c>
      <c r="J624" s="29"/>
    </row>
    <row r="625" spans="2:10" ht="15.75">
      <c r="B625" s="11" t="s">
        <v>8</v>
      </c>
      <c r="C625" s="12">
        <v>80</v>
      </c>
      <c r="D625" s="12">
        <v>40</v>
      </c>
      <c r="E625" s="13">
        <v>182770</v>
      </c>
      <c r="F625" s="13">
        <v>5090</v>
      </c>
      <c r="G625" s="43"/>
      <c r="H625" s="101"/>
      <c r="I625" s="32">
        <f t="shared" si="9"/>
        <v>187860</v>
      </c>
      <c r="J625" s="29"/>
    </row>
    <row r="626" spans="2:10" ht="15.75">
      <c r="B626" s="11" t="s">
        <v>9</v>
      </c>
      <c r="C626" s="12">
        <v>80</v>
      </c>
      <c r="D626" s="12">
        <v>40</v>
      </c>
      <c r="E626" s="13">
        <v>201030</v>
      </c>
      <c r="F626" s="13">
        <v>5090</v>
      </c>
      <c r="G626" s="43"/>
      <c r="H626" s="101"/>
      <c r="I626" s="32">
        <f t="shared" si="9"/>
        <v>206120</v>
      </c>
      <c r="J626" s="29"/>
    </row>
    <row r="627" spans="2:10" ht="15.75">
      <c r="B627" s="11" t="s">
        <v>10</v>
      </c>
      <c r="C627" s="12">
        <v>100</v>
      </c>
      <c r="D627" s="12">
        <v>40</v>
      </c>
      <c r="E627" s="13">
        <v>285790</v>
      </c>
      <c r="F627" s="13">
        <v>7540</v>
      </c>
      <c r="G627" s="43"/>
      <c r="H627" s="101"/>
      <c r="I627" s="32">
        <f t="shared" si="9"/>
        <v>293330</v>
      </c>
      <c r="J627" s="29"/>
    </row>
    <row r="628" spans="2:10" ht="15.75">
      <c r="B628" s="11" t="s">
        <v>257</v>
      </c>
      <c r="C628" s="12">
        <v>100</v>
      </c>
      <c r="D628" s="12">
        <v>40</v>
      </c>
      <c r="E628" s="13">
        <v>314350</v>
      </c>
      <c r="F628" s="13">
        <v>7540</v>
      </c>
      <c r="G628" s="43"/>
      <c r="H628" s="101"/>
      <c r="I628" s="32">
        <f t="shared" si="9"/>
        <v>321890</v>
      </c>
      <c r="J628" s="29"/>
    </row>
    <row r="629" spans="2:10" ht="15.75">
      <c r="B629" s="11" t="s">
        <v>258</v>
      </c>
      <c r="C629" s="12">
        <v>150</v>
      </c>
      <c r="D629" s="12">
        <v>40</v>
      </c>
      <c r="E629" s="13">
        <v>408400</v>
      </c>
      <c r="F629" s="13">
        <v>12430</v>
      </c>
      <c r="G629" s="43"/>
      <c r="H629" s="101"/>
      <c r="I629" s="32">
        <f t="shared" si="9"/>
        <v>420830</v>
      </c>
      <c r="J629" s="29"/>
    </row>
    <row r="630" spans="2:10" ht="15.75">
      <c r="B630" s="11" t="s">
        <v>259</v>
      </c>
      <c r="C630" s="12">
        <v>150</v>
      </c>
      <c r="D630" s="12">
        <v>40</v>
      </c>
      <c r="E630" s="13">
        <v>449200</v>
      </c>
      <c r="F630" s="13">
        <v>12430</v>
      </c>
      <c r="G630" s="43"/>
      <c r="H630" s="101"/>
      <c r="I630" s="32">
        <f t="shared" si="9"/>
        <v>461630</v>
      </c>
      <c r="J630" s="29"/>
    </row>
    <row r="631" spans="2:10" ht="15.75">
      <c r="B631" s="11" t="s">
        <v>260</v>
      </c>
      <c r="C631" s="12">
        <v>25</v>
      </c>
      <c r="D631" s="12">
        <v>40</v>
      </c>
      <c r="E631" s="13">
        <v>89240</v>
      </c>
      <c r="F631" s="13">
        <v>1720</v>
      </c>
      <c r="G631" s="43"/>
      <c r="H631" s="101"/>
      <c r="I631" s="32">
        <f t="shared" si="9"/>
        <v>90960</v>
      </c>
      <c r="J631" s="29"/>
    </row>
    <row r="632" spans="2:10" ht="15.75">
      <c r="B632" s="11" t="s">
        <v>261</v>
      </c>
      <c r="C632" s="12">
        <v>50</v>
      </c>
      <c r="D632" s="12">
        <v>63</v>
      </c>
      <c r="E632" s="13">
        <v>296710</v>
      </c>
      <c r="F632" s="13">
        <v>5190</v>
      </c>
      <c r="G632" s="43"/>
      <c r="H632" s="101"/>
      <c r="I632" s="32">
        <f t="shared" si="9"/>
        <v>301900</v>
      </c>
      <c r="J632" s="29"/>
    </row>
    <row r="633" spans="2:10" ht="15.75">
      <c r="B633" s="11" t="s">
        <v>30</v>
      </c>
      <c r="C633" s="12">
        <v>80</v>
      </c>
      <c r="D633" s="12">
        <v>63</v>
      </c>
      <c r="E633" s="13">
        <v>338530</v>
      </c>
      <c r="F633" s="13">
        <v>8250</v>
      </c>
      <c r="G633" s="43"/>
      <c r="H633" s="101"/>
      <c r="I633" s="32">
        <f t="shared" si="9"/>
        <v>346780</v>
      </c>
      <c r="J633" s="29"/>
    </row>
    <row r="634" spans="2:10" ht="15.75">
      <c r="B634" s="11" t="s">
        <v>31</v>
      </c>
      <c r="C634" s="12">
        <v>100</v>
      </c>
      <c r="D634" s="12">
        <v>63</v>
      </c>
      <c r="E634" s="13">
        <v>494790</v>
      </c>
      <c r="F634" s="13">
        <v>12540</v>
      </c>
      <c r="G634" s="43"/>
      <c r="H634" s="101"/>
      <c r="I634" s="32">
        <f t="shared" si="9"/>
        <v>507330</v>
      </c>
      <c r="J634" s="29"/>
    </row>
    <row r="635" spans="2:10" ht="15.75">
      <c r="B635" s="11" t="s">
        <v>32</v>
      </c>
      <c r="C635" s="12">
        <v>50</v>
      </c>
      <c r="D635" s="12">
        <v>160</v>
      </c>
      <c r="E635" s="13">
        <v>311600</v>
      </c>
      <c r="F635" s="13">
        <v>7330</v>
      </c>
      <c r="G635" s="43"/>
      <c r="H635" s="101"/>
      <c r="I635" s="32">
        <f t="shared" si="9"/>
        <v>318930</v>
      </c>
      <c r="J635" s="29"/>
    </row>
    <row r="636" spans="2:10" ht="15.75">
      <c r="B636" s="11" t="s">
        <v>556</v>
      </c>
      <c r="C636" s="12">
        <v>80</v>
      </c>
      <c r="D636" s="12">
        <v>160</v>
      </c>
      <c r="E636" s="13">
        <v>372290</v>
      </c>
      <c r="F636" s="13">
        <v>11920</v>
      </c>
      <c r="G636" s="43"/>
      <c r="H636" s="101"/>
      <c r="I636" s="32">
        <f t="shared" si="9"/>
        <v>384210</v>
      </c>
      <c r="J636" s="29"/>
    </row>
    <row r="637" spans="2:10" ht="15.75">
      <c r="B637" s="11" t="s">
        <v>557</v>
      </c>
      <c r="C637" s="12">
        <v>100</v>
      </c>
      <c r="D637" s="12">
        <v>160</v>
      </c>
      <c r="E637" s="13">
        <v>544060</v>
      </c>
      <c r="F637" s="13">
        <v>17130</v>
      </c>
      <c r="G637" s="45"/>
      <c r="H637" s="103"/>
      <c r="I637" s="32">
        <f t="shared" si="9"/>
        <v>561190</v>
      </c>
      <c r="J637" s="29"/>
    </row>
    <row r="638" spans="2:10" ht="12.75" customHeight="1">
      <c r="B638" s="128" t="s">
        <v>233</v>
      </c>
      <c r="C638" s="128"/>
      <c r="D638" s="128"/>
      <c r="E638" s="128"/>
      <c r="F638" s="128"/>
      <c r="G638" s="128"/>
      <c r="H638" s="128"/>
      <c r="I638" s="32"/>
      <c r="J638" s="29"/>
    </row>
    <row r="639" spans="2:10" ht="78.75" customHeight="1">
      <c r="B639" s="128" t="s">
        <v>663</v>
      </c>
      <c r="C639" s="128"/>
      <c r="D639" s="128"/>
      <c r="E639" s="128"/>
      <c r="F639" s="128"/>
      <c r="G639" s="128"/>
      <c r="H639" s="128"/>
      <c r="I639" s="32"/>
      <c r="J639" s="29"/>
    </row>
    <row r="640" spans="2:10" ht="15.75" customHeight="1">
      <c r="B640" s="129" t="s">
        <v>505</v>
      </c>
      <c r="C640" s="129"/>
      <c r="D640" s="129"/>
      <c r="E640" s="129"/>
      <c r="F640" s="129"/>
      <c r="G640" s="129"/>
      <c r="H640" s="129"/>
      <c r="I640" s="32"/>
      <c r="J640" s="29"/>
    </row>
    <row r="641" spans="2:10" ht="31.5" customHeight="1">
      <c r="B641" s="120" t="s">
        <v>597</v>
      </c>
      <c r="C641" s="120"/>
      <c r="D641" s="120"/>
      <c r="E641" s="120"/>
      <c r="F641" s="120"/>
      <c r="G641" s="120"/>
      <c r="H641" s="120"/>
      <c r="I641" s="32"/>
      <c r="J641" s="29"/>
    </row>
    <row r="642" spans="2:10" ht="15.75" customHeight="1">
      <c r="B642" s="121" t="s">
        <v>494</v>
      </c>
      <c r="C642" s="121"/>
      <c r="D642" s="121"/>
      <c r="E642" s="121"/>
      <c r="F642" s="121"/>
      <c r="G642" s="121"/>
      <c r="H642" s="121"/>
      <c r="I642" s="32"/>
      <c r="J642" s="29"/>
    </row>
    <row r="643" spans="2:10" ht="15.75" customHeight="1">
      <c r="B643" s="50" t="s">
        <v>85</v>
      </c>
      <c r="C643" s="50"/>
      <c r="D643" s="50"/>
      <c r="E643" s="50"/>
      <c r="F643" s="50"/>
      <c r="G643" s="50"/>
      <c r="H643" s="50"/>
      <c r="I643" s="32"/>
      <c r="J643" s="29"/>
    </row>
    <row r="644" spans="2:10" ht="15" customHeight="1">
      <c r="B644" s="11" t="s">
        <v>558</v>
      </c>
      <c r="C644" s="12">
        <v>50</v>
      </c>
      <c r="D644" s="12">
        <v>40</v>
      </c>
      <c r="E644" s="13">
        <v>6620</v>
      </c>
      <c r="F644" s="13">
        <v>1520</v>
      </c>
      <c r="G644" s="41" t="s">
        <v>495</v>
      </c>
      <c r="H644" s="42"/>
      <c r="I644" s="32">
        <f t="shared" si="9"/>
        <v>8140</v>
      </c>
      <c r="J644" s="29"/>
    </row>
    <row r="645" spans="2:10" ht="15" customHeight="1">
      <c r="B645" s="11" t="s">
        <v>559</v>
      </c>
      <c r="C645" s="12">
        <v>80</v>
      </c>
      <c r="D645" s="12">
        <v>40</v>
      </c>
      <c r="E645" s="13">
        <v>8350</v>
      </c>
      <c r="F645" s="13">
        <v>2540</v>
      </c>
      <c r="G645" s="43"/>
      <c r="H645" s="44"/>
      <c r="I645" s="32">
        <f t="shared" si="9"/>
        <v>10890</v>
      </c>
      <c r="J645" s="29"/>
    </row>
    <row r="646" spans="2:10" ht="15.75">
      <c r="B646" s="11" t="s">
        <v>560</v>
      </c>
      <c r="C646" s="12">
        <v>100</v>
      </c>
      <c r="D646" s="12">
        <v>40</v>
      </c>
      <c r="E646" s="13">
        <v>11310</v>
      </c>
      <c r="F646" s="13">
        <v>4270</v>
      </c>
      <c r="G646" s="43"/>
      <c r="H646" s="44"/>
      <c r="I646" s="32">
        <f t="shared" si="9"/>
        <v>15580</v>
      </c>
      <c r="J646" s="29"/>
    </row>
    <row r="647" spans="2:10" ht="15.75">
      <c r="B647" s="11" t="s">
        <v>561</v>
      </c>
      <c r="C647" s="12">
        <v>150</v>
      </c>
      <c r="D647" s="12">
        <v>40</v>
      </c>
      <c r="E647" s="13">
        <v>21510</v>
      </c>
      <c r="F647" s="13">
        <v>6210</v>
      </c>
      <c r="G647" s="43"/>
      <c r="H647" s="44"/>
      <c r="I647" s="32">
        <f t="shared" si="9"/>
        <v>27720</v>
      </c>
      <c r="J647" s="29"/>
    </row>
    <row r="648" spans="2:10" ht="15.75">
      <c r="B648" s="11" t="s">
        <v>281</v>
      </c>
      <c r="C648" s="12">
        <v>200</v>
      </c>
      <c r="D648" s="12">
        <v>40</v>
      </c>
      <c r="E648" s="13">
        <v>49150</v>
      </c>
      <c r="F648" s="13">
        <v>11820</v>
      </c>
      <c r="G648" s="43"/>
      <c r="H648" s="44"/>
      <c r="I648" s="32">
        <f t="shared" si="9"/>
        <v>60970</v>
      </c>
      <c r="J648" s="29"/>
    </row>
    <row r="649" spans="2:10" ht="15.75">
      <c r="B649" s="11" t="s">
        <v>512</v>
      </c>
      <c r="C649" s="12">
        <v>50</v>
      </c>
      <c r="D649" s="12">
        <v>63</v>
      </c>
      <c r="E649" s="13">
        <v>16620</v>
      </c>
      <c r="F649" s="13">
        <v>2740</v>
      </c>
      <c r="G649" s="43"/>
      <c r="H649" s="44"/>
      <c r="I649" s="32">
        <f t="shared" si="9"/>
        <v>19360</v>
      </c>
      <c r="J649" s="29"/>
    </row>
    <row r="650" spans="2:10" ht="15.75">
      <c r="B650" s="11" t="s">
        <v>668</v>
      </c>
      <c r="C650" s="12">
        <v>80</v>
      </c>
      <c r="D650" s="12">
        <v>63</v>
      </c>
      <c r="E650" s="13">
        <v>28550</v>
      </c>
      <c r="F650" s="13">
        <v>3870</v>
      </c>
      <c r="G650" s="43"/>
      <c r="H650" s="44"/>
      <c r="I650" s="32">
        <f t="shared" si="9"/>
        <v>32420</v>
      </c>
      <c r="J650" s="29"/>
    </row>
    <row r="651" spans="2:10" ht="15.75">
      <c r="B651" s="11" t="s">
        <v>669</v>
      </c>
      <c r="C651" s="12">
        <v>100</v>
      </c>
      <c r="D651" s="12">
        <v>63</v>
      </c>
      <c r="E651" s="13">
        <v>36200</v>
      </c>
      <c r="F651" s="13">
        <v>5910</v>
      </c>
      <c r="G651" s="43"/>
      <c r="H651" s="44"/>
      <c r="I651" s="32">
        <f t="shared" si="9"/>
        <v>42110</v>
      </c>
      <c r="J651" s="29"/>
    </row>
    <row r="652" spans="2:10" ht="15.75">
      <c r="B652" s="11" t="s">
        <v>11</v>
      </c>
      <c r="C652" s="12">
        <v>150</v>
      </c>
      <c r="D652" s="12">
        <v>63</v>
      </c>
      <c r="E652" s="13">
        <v>70570</v>
      </c>
      <c r="F652" s="13">
        <v>11410</v>
      </c>
      <c r="G652" s="43"/>
      <c r="H652" s="44"/>
      <c r="I652" s="32">
        <f aca="true" t="shared" si="10" ref="I652:I704">E652+F652</f>
        <v>81980</v>
      </c>
      <c r="J652" s="29"/>
    </row>
    <row r="653" spans="2:10" ht="15.75">
      <c r="B653" s="11" t="s">
        <v>282</v>
      </c>
      <c r="C653" s="12">
        <v>50</v>
      </c>
      <c r="D653" s="12">
        <v>160</v>
      </c>
      <c r="E653" s="13">
        <v>29470</v>
      </c>
      <c r="F653" s="13">
        <v>3560</v>
      </c>
      <c r="G653" s="43"/>
      <c r="H653" s="44"/>
      <c r="I653" s="32">
        <f t="shared" si="10"/>
        <v>33030</v>
      </c>
      <c r="J653" s="29"/>
    </row>
    <row r="654" spans="2:10" ht="15.75">
      <c r="B654" s="11" t="s">
        <v>283</v>
      </c>
      <c r="C654" s="12">
        <v>80</v>
      </c>
      <c r="D654" s="12">
        <v>160</v>
      </c>
      <c r="E654" s="13">
        <v>37830</v>
      </c>
      <c r="F654" s="13">
        <v>6210</v>
      </c>
      <c r="G654" s="43"/>
      <c r="H654" s="44"/>
      <c r="I654" s="32">
        <f t="shared" si="10"/>
        <v>44040</v>
      </c>
      <c r="J654" s="29"/>
    </row>
    <row r="655" spans="2:10" ht="15.75">
      <c r="B655" s="11" t="s">
        <v>284</v>
      </c>
      <c r="C655" s="12">
        <v>100</v>
      </c>
      <c r="D655" s="12">
        <v>160</v>
      </c>
      <c r="E655" s="13">
        <v>39770</v>
      </c>
      <c r="F655" s="13">
        <v>8350</v>
      </c>
      <c r="G655" s="43"/>
      <c r="H655" s="44"/>
      <c r="I655" s="32">
        <f t="shared" si="10"/>
        <v>48120</v>
      </c>
      <c r="J655" s="29"/>
    </row>
    <row r="656" spans="2:10" ht="15.75">
      <c r="B656" s="11" t="s">
        <v>285</v>
      </c>
      <c r="C656" s="12">
        <v>150</v>
      </c>
      <c r="D656" s="12">
        <v>160</v>
      </c>
      <c r="E656" s="13">
        <v>102400</v>
      </c>
      <c r="F656" s="13">
        <v>18960</v>
      </c>
      <c r="G656" s="45"/>
      <c r="H656" s="46"/>
      <c r="I656" s="32">
        <f t="shared" si="10"/>
        <v>121360</v>
      </c>
      <c r="J656" s="29"/>
    </row>
    <row r="657" spans="2:10" ht="15.75" customHeight="1">
      <c r="B657" s="50" t="s">
        <v>86</v>
      </c>
      <c r="C657" s="50"/>
      <c r="D657" s="50"/>
      <c r="E657" s="50"/>
      <c r="F657" s="50"/>
      <c r="G657" s="50"/>
      <c r="H657" s="50"/>
      <c r="I657" s="32"/>
      <c r="J657" s="29"/>
    </row>
    <row r="658" spans="2:10" ht="15.75" customHeight="1">
      <c r="B658" s="11" t="s">
        <v>658</v>
      </c>
      <c r="C658" s="12">
        <v>50</v>
      </c>
      <c r="D658" s="12">
        <v>40</v>
      </c>
      <c r="E658" s="13">
        <v>8660</v>
      </c>
      <c r="F658" s="13">
        <v>1720</v>
      </c>
      <c r="G658" s="41" t="s">
        <v>496</v>
      </c>
      <c r="H658" s="42"/>
      <c r="I658" s="32">
        <f t="shared" si="10"/>
        <v>10380</v>
      </c>
      <c r="J658" s="29"/>
    </row>
    <row r="659" spans="2:10" ht="15.75">
      <c r="B659" s="11" t="s">
        <v>109</v>
      </c>
      <c r="C659" s="12">
        <v>80</v>
      </c>
      <c r="D659" s="12">
        <v>40</v>
      </c>
      <c r="E659" s="13">
        <v>11210</v>
      </c>
      <c r="F659" s="13">
        <v>3050</v>
      </c>
      <c r="G659" s="43"/>
      <c r="H659" s="44"/>
      <c r="I659" s="32">
        <f t="shared" si="10"/>
        <v>14260</v>
      </c>
      <c r="J659" s="29"/>
    </row>
    <row r="660" spans="2:10" ht="15.75">
      <c r="B660" s="11" t="s">
        <v>110</v>
      </c>
      <c r="C660" s="12">
        <v>100</v>
      </c>
      <c r="D660" s="12">
        <v>40</v>
      </c>
      <c r="E660" s="13">
        <v>14680</v>
      </c>
      <c r="F660" s="13">
        <v>5090</v>
      </c>
      <c r="G660" s="43"/>
      <c r="H660" s="44"/>
      <c r="I660" s="32">
        <f t="shared" si="10"/>
        <v>19770</v>
      </c>
      <c r="J660" s="29"/>
    </row>
    <row r="661" spans="2:10" ht="15.75">
      <c r="B661" s="11" t="s">
        <v>657</v>
      </c>
      <c r="C661" s="12">
        <v>150</v>
      </c>
      <c r="D661" s="12">
        <v>40</v>
      </c>
      <c r="E661" s="13">
        <v>29060</v>
      </c>
      <c r="F661" s="13">
        <v>6520</v>
      </c>
      <c r="G661" s="43"/>
      <c r="H661" s="44"/>
      <c r="I661" s="32">
        <f t="shared" si="10"/>
        <v>35580</v>
      </c>
      <c r="J661" s="29"/>
    </row>
    <row r="662" spans="2:10" ht="15.75">
      <c r="B662" s="11" t="s">
        <v>545</v>
      </c>
      <c r="C662" s="12">
        <v>200</v>
      </c>
      <c r="D662" s="12">
        <v>40</v>
      </c>
      <c r="E662" s="13">
        <v>69860</v>
      </c>
      <c r="F662" s="13">
        <v>12540</v>
      </c>
      <c r="G662" s="43"/>
      <c r="H662" s="44"/>
      <c r="I662" s="32">
        <f t="shared" si="10"/>
        <v>82400</v>
      </c>
      <c r="J662" s="29"/>
    </row>
    <row r="663" spans="2:10" ht="15.75">
      <c r="B663" s="11" t="s">
        <v>181</v>
      </c>
      <c r="C663" s="12">
        <v>50</v>
      </c>
      <c r="D663" s="12">
        <v>63</v>
      </c>
      <c r="E663" s="13">
        <v>22430</v>
      </c>
      <c r="F663" s="13">
        <v>4070</v>
      </c>
      <c r="G663" s="43"/>
      <c r="H663" s="44"/>
      <c r="I663" s="32">
        <f t="shared" si="10"/>
        <v>26500</v>
      </c>
      <c r="J663" s="29"/>
    </row>
    <row r="664" spans="2:10" ht="15.75">
      <c r="B664" s="11" t="s">
        <v>130</v>
      </c>
      <c r="C664" s="12">
        <v>80</v>
      </c>
      <c r="D664" s="12">
        <v>63</v>
      </c>
      <c r="E664" s="13">
        <v>35890</v>
      </c>
      <c r="F664" s="13">
        <v>5600</v>
      </c>
      <c r="G664" s="43"/>
      <c r="H664" s="44"/>
      <c r="I664" s="32">
        <f t="shared" si="10"/>
        <v>41490</v>
      </c>
      <c r="J664" s="29"/>
    </row>
    <row r="665" spans="2:10" ht="15.75">
      <c r="B665" s="11" t="s">
        <v>131</v>
      </c>
      <c r="C665" s="12">
        <v>100</v>
      </c>
      <c r="D665" s="12">
        <v>63</v>
      </c>
      <c r="E665" s="13">
        <v>37220</v>
      </c>
      <c r="F665" s="13">
        <v>8460</v>
      </c>
      <c r="G665" s="43"/>
      <c r="H665" s="44"/>
      <c r="I665" s="32">
        <f t="shared" si="10"/>
        <v>45680</v>
      </c>
      <c r="J665" s="29"/>
    </row>
    <row r="666" spans="2:10" ht="15.75">
      <c r="B666" s="11" t="s">
        <v>132</v>
      </c>
      <c r="C666" s="12">
        <v>150</v>
      </c>
      <c r="D666" s="12">
        <v>63</v>
      </c>
      <c r="E666" s="13">
        <v>90160</v>
      </c>
      <c r="F666" s="13">
        <v>14880</v>
      </c>
      <c r="G666" s="43"/>
      <c r="H666" s="44"/>
      <c r="I666" s="32">
        <f t="shared" si="10"/>
        <v>105040</v>
      </c>
      <c r="J666" s="29"/>
    </row>
    <row r="667" spans="2:10" ht="15.75">
      <c r="B667" s="11" t="s">
        <v>546</v>
      </c>
      <c r="C667" s="12">
        <v>50</v>
      </c>
      <c r="D667" s="12">
        <v>160</v>
      </c>
      <c r="E667" s="13">
        <v>39060</v>
      </c>
      <c r="F667" s="13">
        <v>4780</v>
      </c>
      <c r="G667" s="43"/>
      <c r="H667" s="44"/>
      <c r="I667" s="32">
        <f t="shared" si="10"/>
        <v>43840</v>
      </c>
      <c r="J667" s="29"/>
    </row>
    <row r="668" spans="2:10" ht="15.75">
      <c r="B668" s="11" t="s">
        <v>111</v>
      </c>
      <c r="C668" s="12">
        <v>80</v>
      </c>
      <c r="D668" s="12">
        <v>160</v>
      </c>
      <c r="E668" s="13">
        <v>50380</v>
      </c>
      <c r="F668" s="13">
        <v>8050</v>
      </c>
      <c r="G668" s="43"/>
      <c r="H668" s="44"/>
      <c r="I668" s="32">
        <f t="shared" si="10"/>
        <v>58430</v>
      </c>
      <c r="J668" s="29"/>
    </row>
    <row r="669" spans="2:10" ht="15.75">
      <c r="B669" s="11" t="s">
        <v>547</v>
      </c>
      <c r="C669" s="12">
        <v>100</v>
      </c>
      <c r="D669" s="12">
        <v>160</v>
      </c>
      <c r="E669" s="13">
        <v>51600</v>
      </c>
      <c r="F669" s="13">
        <v>12130</v>
      </c>
      <c r="G669" s="43"/>
      <c r="H669" s="44"/>
      <c r="I669" s="32">
        <f t="shared" si="10"/>
        <v>63730</v>
      </c>
      <c r="J669" s="29"/>
    </row>
    <row r="670" spans="2:10" ht="15.75">
      <c r="B670" s="11" t="s">
        <v>548</v>
      </c>
      <c r="C670" s="12">
        <v>150</v>
      </c>
      <c r="D670" s="12">
        <v>160</v>
      </c>
      <c r="E670" s="13">
        <v>130240</v>
      </c>
      <c r="F670" s="13">
        <v>21920</v>
      </c>
      <c r="G670" s="45"/>
      <c r="H670" s="46"/>
      <c r="I670" s="32">
        <f t="shared" si="10"/>
        <v>152160</v>
      </c>
      <c r="J670" s="29"/>
    </row>
    <row r="671" spans="2:10" ht="15.75" customHeight="1">
      <c r="B671" s="50" t="s">
        <v>232</v>
      </c>
      <c r="C671" s="50"/>
      <c r="D671" s="50"/>
      <c r="E671" s="50"/>
      <c r="F671" s="50"/>
      <c r="G671" s="50"/>
      <c r="H671" s="50"/>
      <c r="I671" s="32"/>
      <c r="J671" s="29"/>
    </row>
    <row r="672" spans="2:10" ht="15.75" customHeight="1">
      <c r="B672" s="11" t="s">
        <v>660</v>
      </c>
      <c r="C672" s="12">
        <v>50</v>
      </c>
      <c r="D672" s="12">
        <v>40</v>
      </c>
      <c r="E672" s="13">
        <v>21510</v>
      </c>
      <c r="F672" s="13">
        <v>5600</v>
      </c>
      <c r="G672" s="122" t="s">
        <v>497</v>
      </c>
      <c r="H672" s="123"/>
      <c r="I672" s="32">
        <f t="shared" si="10"/>
        <v>27110</v>
      </c>
      <c r="J672" s="29"/>
    </row>
    <row r="673" spans="2:10" ht="15.75">
      <c r="B673" s="11" t="s">
        <v>661</v>
      </c>
      <c r="C673" s="12">
        <v>80</v>
      </c>
      <c r="D673" s="12">
        <v>40</v>
      </c>
      <c r="E673" s="13">
        <v>32220</v>
      </c>
      <c r="F673" s="13">
        <v>9880</v>
      </c>
      <c r="G673" s="124"/>
      <c r="H673" s="125"/>
      <c r="I673" s="32">
        <f t="shared" si="10"/>
        <v>42100</v>
      </c>
      <c r="J673" s="29"/>
    </row>
    <row r="674" spans="2:10" ht="15.75">
      <c r="B674" s="11" t="s">
        <v>454</v>
      </c>
      <c r="C674" s="12">
        <v>100</v>
      </c>
      <c r="D674" s="12">
        <v>40</v>
      </c>
      <c r="E674" s="13">
        <v>45690</v>
      </c>
      <c r="F674" s="13">
        <v>14880</v>
      </c>
      <c r="G674" s="124"/>
      <c r="H674" s="125"/>
      <c r="I674" s="32">
        <f t="shared" si="10"/>
        <v>60570</v>
      </c>
      <c r="J674" s="29"/>
    </row>
    <row r="675" spans="2:10" ht="15.75">
      <c r="B675" s="11" t="s">
        <v>455</v>
      </c>
      <c r="C675" s="12">
        <v>150</v>
      </c>
      <c r="D675" s="12">
        <v>40</v>
      </c>
      <c r="E675" s="13">
        <v>82300</v>
      </c>
      <c r="F675" s="13">
        <v>24670</v>
      </c>
      <c r="G675" s="124"/>
      <c r="H675" s="125"/>
      <c r="I675" s="32">
        <f t="shared" si="10"/>
        <v>106970</v>
      </c>
      <c r="J675" s="29"/>
    </row>
    <row r="676" spans="2:10" ht="15.75">
      <c r="B676" s="11" t="s">
        <v>183</v>
      </c>
      <c r="C676" s="12">
        <v>200</v>
      </c>
      <c r="D676" s="12">
        <v>40</v>
      </c>
      <c r="E676" s="13">
        <v>159310</v>
      </c>
      <c r="F676" s="13">
        <v>48850</v>
      </c>
      <c r="G676" s="124"/>
      <c r="H676" s="125"/>
      <c r="I676" s="32">
        <f t="shared" si="10"/>
        <v>208160</v>
      </c>
      <c r="J676" s="29"/>
    </row>
    <row r="677" spans="2:10" ht="15.75">
      <c r="B677" s="11" t="s">
        <v>133</v>
      </c>
      <c r="C677" s="12">
        <v>50</v>
      </c>
      <c r="D677" s="12">
        <v>63</v>
      </c>
      <c r="E677" s="13">
        <v>49050</v>
      </c>
      <c r="F677" s="13">
        <v>10090</v>
      </c>
      <c r="G677" s="124"/>
      <c r="H677" s="125"/>
      <c r="I677" s="32">
        <f t="shared" si="10"/>
        <v>59140</v>
      </c>
      <c r="J677" s="29"/>
    </row>
    <row r="678" spans="2:10" ht="15.75">
      <c r="B678" s="11" t="s">
        <v>134</v>
      </c>
      <c r="C678" s="12">
        <v>80</v>
      </c>
      <c r="D678" s="12">
        <v>63</v>
      </c>
      <c r="E678" s="13">
        <v>61900</v>
      </c>
      <c r="F678" s="13">
        <v>16310</v>
      </c>
      <c r="G678" s="124"/>
      <c r="H678" s="125"/>
      <c r="I678" s="32">
        <f t="shared" si="10"/>
        <v>78210</v>
      </c>
      <c r="J678" s="29"/>
    </row>
    <row r="679" spans="2:10" ht="15.75">
      <c r="B679" s="11" t="s">
        <v>135</v>
      </c>
      <c r="C679" s="12">
        <v>100</v>
      </c>
      <c r="D679" s="12">
        <v>63</v>
      </c>
      <c r="E679" s="13">
        <v>74250</v>
      </c>
      <c r="F679" s="13">
        <v>24880</v>
      </c>
      <c r="G679" s="124"/>
      <c r="H679" s="125"/>
      <c r="I679" s="32">
        <f t="shared" si="10"/>
        <v>99130</v>
      </c>
      <c r="J679" s="29"/>
    </row>
    <row r="680" spans="2:10" ht="15.75">
      <c r="B680" s="11" t="s">
        <v>136</v>
      </c>
      <c r="C680" s="12">
        <v>150</v>
      </c>
      <c r="D680" s="12">
        <v>63</v>
      </c>
      <c r="E680" s="13">
        <v>148500</v>
      </c>
      <c r="F680" s="13">
        <v>49460</v>
      </c>
      <c r="G680" s="124"/>
      <c r="H680" s="125"/>
      <c r="I680" s="32">
        <f t="shared" si="10"/>
        <v>197960</v>
      </c>
      <c r="J680" s="29"/>
    </row>
    <row r="681" spans="2:10" ht="15.75">
      <c r="B681" s="11" t="s">
        <v>184</v>
      </c>
      <c r="C681" s="12">
        <v>50</v>
      </c>
      <c r="D681" s="12">
        <v>160</v>
      </c>
      <c r="E681" s="13">
        <v>59460</v>
      </c>
      <c r="F681" s="13">
        <v>14370</v>
      </c>
      <c r="G681" s="124"/>
      <c r="H681" s="125"/>
      <c r="I681" s="32">
        <f t="shared" si="10"/>
        <v>73830</v>
      </c>
      <c r="J681" s="29"/>
    </row>
    <row r="682" spans="2:10" ht="15.75">
      <c r="B682" s="11" t="s">
        <v>185</v>
      </c>
      <c r="C682" s="12">
        <v>80</v>
      </c>
      <c r="D682" s="12">
        <v>160</v>
      </c>
      <c r="E682" s="13">
        <v>80980</v>
      </c>
      <c r="F682" s="13">
        <v>24470</v>
      </c>
      <c r="G682" s="124"/>
      <c r="H682" s="125"/>
      <c r="I682" s="32">
        <f t="shared" si="10"/>
        <v>105450</v>
      </c>
      <c r="J682" s="29"/>
    </row>
    <row r="683" spans="2:10" ht="15.75">
      <c r="B683" s="11" t="s">
        <v>186</v>
      </c>
      <c r="C683" s="12">
        <v>100</v>
      </c>
      <c r="D683" s="12">
        <v>160</v>
      </c>
      <c r="E683" s="13">
        <v>99540</v>
      </c>
      <c r="F683" s="13">
        <v>34260</v>
      </c>
      <c r="G683" s="124"/>
      <c r="H683" s="125"/>
      <c r="I683" s="32">
        <f t="shared" si="10"/>
        <v>133800</v>
      </c>
      <c r="J683" s="29"/>
    </row>
    <row r="684" spans="2:10" ht="15.75">
      <c r="B684" s="11" t="s">
        <v>659</v>
      </c>
      <c r="C684" s="12">
        <v>150</v>
      </c>
      <c r="D684" s="12">
        <v>160</v>
      </c>
      <c r="E684" s="13">
        <v>210520</v>
      </c>
      <c r="F684" s="13">
        <v>73740</v>
      </c>
      <c r="G684" s="126"/>
      <c r="H684" s="127"/>
      <c r="I684" s="32">
        <f t="shared" si="10"/>
        <v>284260</v>
      </c>
      <c r="J684" s="29"/>
    </row>
    <row r="685" spans="2:10" ht="30.75" customHeight="1">
      <c r="B685" s="104" t="s">
        <v>414</v>
      </c>
      <c r="C685" s="104"/>
      <c r="D685" s="104"/>
      <c r="E685" s="104"/>
      <c r="F685" s="104"/>
      <c r="G685" s="104"/>
      <c r="H685" s="104"/>
      <c r="I685" s="32"/>
      <c r="J685" s="29"/>
    </row>
    <row r="686" spans="2:10" ht="15.75" customHeight="1">
      <c r="B686" s="50" t="s">
        <v>498</v>
      </c>
      <c r="C686" s="50"/>
      <c r="D686" s="50"/>
      <c r="E686" s="50"/>
      <c r="F686" s="50"/>
      <c r="G686" s="50"/>
      <c r="H686" s="50"/>
      <c r="I686" s="32"/>
      <c r="J686" s="29"/>
    </row>
    <row r="687" spans="2:10" ht="15.75" customHeight="1">
      <c r="B687" s="11" t="s">
        <v>116</v>
      </c>
      <c r="C687" s="12">
        <v>50</v>
      </c>
      <c r="D687" s="12">
        <v>16</v>
      </c>
      <c r="E687" s="13">
        <v>6210</v>
      </c>
      <c r="F687" s="13">
        <v>1320</v>
      </c>
      <c r="G687" s="41"/>
      <c r="H687" s="42"/>
      <c r="I687" s="32">
        <f t="shared" si="10"/>
        <v>7530</v>
      </c>
      <c r="J687" s="29"/>
    </row>
    <row r="688" spans="2:10" ht="15.75">
      <c r="B688" s="11" t="s">
        <v>42</v>
      </c>
      <c r="C688" s="12">
        <v>80</v>
      </c>
      <c r="D688" s="12">
        <v>16</v>
      </c>
      <c r="E688" s="13">
        <v>7740</v>
      </c>
      <c r="F688" s="13">
        <v>1830</v>
      </c>
      <c r="G688" s="43"/>
      <c r="H688" s="44"/>
      <c r="I688" s="32">
        <f t="shared" si="10"/>
        <v>9570</v>
      </c>
      <c r="J688" s="29"/>
    </row>
    <row r="689" spans="2:10" ht="15.75">
      <c r="B689" s="11" t="s">
        <v>43</v>
      </c>
      <c r="C689" s="12">
        <v>100</v>
      </c>
      <c r="D689" s="12">
        <v>16</v>
      </c>
      <c r="E689" s="13">
        <v>10390</v>
      </c>
      <c r="F689" s="13">
        <v>2950</v>
      </c>
      <c r="G689" s="43"/>
      <c r="H689" s="44"/>
      <c r="I689" s="32">
        <f t="shared" si="10"/>
        <v>13340</v>
      </c>
      <c r="J689" s="29"/>
    </row>
    <row r="690" spans="2:10" ht="15.75">
      <c r="B690" s="11" t="s">
        <v>117</v>
      </c>
      <c r="C690" s="12">
        <v>300</v>
      </c>
      <c r="D690" s="12">
        <v>40</v>
      </c>
      <c r="E690" s="13">
        <v>157580</v>
      </c>
      <c r="F690" s="13">
        <v>38550</v>
      </c>
      <c r="G690" s="43"/>
      <c r="H690" s="44"/>
      <c r="I690" s="32">
        <f t="shared" si="10"/>
        <v>196130</v>
      </c>
      <c r="J690" s="29"/>
    </row>
    <row r="691" spans="2:10" ht="15.75">
      <c r="B691" s="11" t="s">
        <v>118</v>
      </c>
      <c r="C691" s="12">
        <v>400</v>
      </c>
      <c r="D691" s="12">
        <v>40</v>
      </c>
      <c r="E691" s="13">
        <v>222760</v>
      </c>
      <c r="F691" s="13">
        <v>73020</v>
      </c>
      <c r="G691" s="43"/>
      <c r="H691" s="44"/>
      <c r="I691" s="32">
        <f t="shared" si="10"/>
        <v>295780</v>
      </c>
      <c r="J691" s="29"/>
    </row>
    <row r="692" spans="2:10" ht="15.75">
      <c r="B692" s="11" t="s">
        <v>113</v>
      </c>
      <c r="C692" s="12">
        <v>600</v>
      </c>
      <c r="D692" s="12">
        <v>16</v>
      </c>
      <c r="E692" s="13">
        <v>413600</v>
      </c>
      <c r="F692" s="13">
        <v>67110</v>
      </c>
      <c r="G692" s="45"/>
      <c r="H692" s="46"/>
      <c r="I692" s="32">
        <f t="shared" si="10"/>
        <v>480710</v>
      </c>
      <c r="J692" s="29"/>
    </row>
    <row r="693" spans="2:10" ht="15.75" customHeight="1">
      <c r="B693" s="50" t="s">
        <v>86</v>
      </c>
      <c r="C693" s="50"/>
      <c r="D693" s="50"/>
      <c r="E693" s="50"/>
      <c r="F693" s="50"/>
      <c r="G693" s="50"/>
      <c r="H693" s="50"/>
      <c r="I693" s="32"/>
      <c r="J693" s="29"/>
    </row>
    <row r="694" spans="2:10" ht="15.75" customHeight="1">
      <c r="B694" s="11" t="s">
        <v>115</v>
      </c>
      <c r="C694" s="12">
        <v>50</v>
      </c>
      <c r="D694" s="12">
        <v>16</v>
      </c>
      <c r="E694" s="13">
        <v>8250</v>
      </c>
      <c r="F694" s="13">
        <v>1420</v>
      </c>
      <c r="G694" s="41"/>
      <c r="H694" s="42"/>
      <c r="I694" s="32">
        <f t="shared" si="10"/>
        <v>9670</v>
      </c>
      <c r="J694" s="29"/>
    </row>
    <row r="695" spans="2:10" ht="15.75">
      <c r="B695" s="11" t="s">
        <v>44</v>
      </c>
      <c r="C695" s="12">
        <v>80</v>
      </c>
      <c r="D695" s="12">
        <v>16</v>
      </c>
      <c r="E695" s="13">
        <v>10290</v>
      </c>
      <c r="F695" s="13">
        <v>2130</v>
      </c>
      <c r="G695" s="43"/>
      <c r="H695" s="44"/>
      <c r="I695" s="32">
        <f t="shared" si="10"/>
        <v>12420</v>
      </c>
      <c r="J695" s="29"/>
    </row>
    <row r="696" spans="2:10" ht="15.75">
      <c r="B696" s="11" t="s">
        <v>45</v>
      </c>
      <c r="C696" s="12">
        <v>100</v>
      </c>
      <c r="D696" s="12">
        <v>16</v>
      </c>
      <c r="E696" s="13">
        <v>12640</v>
      </c>
      <c r="F696" s="13">
        <v>3360</v>
      </c>
      <c r="G696" s="43"/>
      <c r="H696" s="44"/>
      <c r="I696" s="32">
        <f t="shared" si="10"/>
        <v>16000</v>
      </c>
      <c r="J696" s="29"/>
    </row>
    <row r="697" spans="2:10" ht="15.75">
      <c r="B697" s="11" t="s">
        <v>119</v>
      </c>
      <c r="C697" s="12">
        <v>300</v>
      </c>
      <c r="D697" s="12">
        <v>40</v>
      </c>
      <c r="E697" s="13">
        <v>223570</v>
      </c>
      <c r="F697" s="13">
        <v>40280</v>
      </c>
      <c r="G697" s="43"/>
      <c r="H697" s="44"/>
      <c r="I697" s="32">
        <f t="shared" si="10"/>
        <v>263850</v>
      </c>
      <c r="J697" s="29"/>
    </row>
    <row r="698" spans="2:10" ht="15.75">
      <c r="B698" s="11" t="s">
        <v>120</v>
      </c>
      <c r="C698" s="12">
        <v>400</v>
      </c>
      <c r="D698" s="12">
        <v>40</v>
      </c>
      <c r="E698" s="13">
        <v>415230</v>
      </c>
      <c r="F698" s="13">
        <v>80570</v>
      </c>
      <c r="G698" s="45"/>
      <c r="H698" s="46"/>
      <c r="I698" s="32">
        <f t="shared" si="10"/>
        <v>495800</v>
      </c>
      <c r="J698" s="29"/>
    </row>
    <row r="699" spans="2:10" ht="16.5" customHeight="1">
      <c r="B699" s="50" t="s">
        <v>69</v>
      </c>
      <c r="C699" s="50"/>
      <c r="D699" s="50"/>
      <c r="E699" s="50"/>
      <c r="F699" s="50"/>
      <c r="G699" s="50"/>
      <c r="H699" s="50"/>
      <c r="I699" s="32"/>
      <c r="J699" s="29"/>
    </row>
    <row r="700" spans="2:10" ht="16.5" customHeight="1">
      <c r="B700" s="11" t="s">
        <v>114</v>
      </c>
      <c r="C700" s="12">
        <v>50</v>
      </c>
      <c r="D700" s="12">
        <v>16</v>
      </c>
      <c r="E700" s="13">
        <v>20490</v>
      </c>
      <c r="F700" s="13">
        <v>4990</v>
      </c>
      <c r="G700" s="41"/>
      <c r="H700" s="42"/>
      <c r="I700" s="32">
        <f t="shared" si="10"/>
        <v>25480</v>
      </c>
      <c r="J700" s="29"/>
    </row>
    <row r="701" spans="2:10" ht="15.75">
      <c r="B701" s="11" t="s">
        <v>46</v>
      </c>
      <c r="C701" s="12">
        <v>80</v>
      </c>
      <c r="D701" s="12">
        <v>16</v>
      </c>
      <c r="E701" s="13">
        <v>27220</v>
      </c>
      <c r="F701" s="13">
        <v>7330</v>
      </c>
      <c r="G701" s="43"/>
      <c r="H701" s="44"/>
      <c r="I701" s="32">
        <f t="shared" si="10"/>
        <v>34550</v>
      </c>
      <c r="J701" s="29"/>
    </row>
    <row r="702" spans="2:10" ht="15.75">
      <c r="B702" s="11" t="s">
        <v>353</v>
      </c>
      <c r="C702" s="12">
        <v>100</v>
      </c>
      <c r="D702" s="12">
        <v>16</v>
      </c>
      <c r="E702" s="13">
        <v>43850</v>
      </c>
      <c r="F702" s="13">
        <v>9990</v>
      </c>
      <c r="G702" s="43"/>
      <c r="H702" s="44"/>
      <c r="I702" s="32">
        <f t="shared" si="10"/>
        <v>53840</v>
      </c>
      <c r="J702" s="29"/>
    </row>
    <row r="703" spans="2:10" ht="15.75">
      <c r="B703" s="11" t="s">
        <v>121</v>
      </c>
      <c r="C703" s="12">
        <v>300</v>
      </c>
      <c r="D703" s="12">
        <v>40</v>
      </c>
      <c r="E703" s="13">
        <v>509890</v>
      </c>
      <c r="F703" s="13">
        <v>157170</v>
      </c>
      <c r="G703" s="43"/>
      <c r="H703" s="44"/>
      <c r="I703" s="32">
        <f t="shared" si="10"/>
        <v>667060</v>
      </c>
      <c r="J703" s="29"/>
    </row>
    <row r="704" spans="2:10" ht="15.75">
      <c r="B704" s="11" t="s">
        <v>122</v>
      </c>
      <c r="C704" s="12">
        <v>400</v>
      </c>
      <c r="D704" s="12">
        <v>40</v>
      </c>
      <c r="E704" s="13">
        <v>946960</v>
      </c>
      <c r="F704" s="13">
        <v>265290</v>
      </c>
      <c r="G704" s="45"/>
      <c r="H704" s="46"/>
      <c r="I704" s="32">
        <f t="shared" si="10"/>
        <v>1212250</v>
      </c>
      <c r="J704" s="29"/>
    </row>
    <row r="705" spans="2:9" ht="15">
      <c r="B705" s="129" t="s">
        <v>41</v>
      </c>
      <c r="C705" s="129"/>
      <c r="D705" s="129"/>
      <c r="E705" s="129"/>
      <c r="F705" s="129"/>
      <c r="G705" s="129"/>
      <c r="H705" s="129"/>
      <c r="I705" s="31"/>
    </row>
    <row r="706" spans="2:9" ht="30" customHeight="1">
      <c r="B706" s="130" t="s">
        <v>336</v>
      </c>
      <c r="C706" s="130"/>
      <c r="D706" s="130"/>
      <c r="E706" s="130"/>
      <c r="F706" s="130"/>
      <c r="G706" s="130"/>
      <c r="H706" s="130"/>
      <c r="I706" s="31"/>
    </row>
    <row r="707" spans="2:9" ht="28.5" customHeight="1">
      <c r="B707" s="128" t="s">
        <v>241</v>
      </c>
      <c r="C707" s="128"/>
      <c r="D707" s="128"/>
      <c r="E707" s="128"/>
      <c r="F707" s="128"/>
      <c r="G707" s="128"/>
      <c r="H707" s="128"/>
      <c r="I707" s="31"/>
    </row>
    <row r="708" spans="2:8" ht="39.75" customHeight="1">
      <c r="B708" s="8"/>
      <c r="H708" s="23"/>
    </row>
    <row r="709" spans="2:8" ht="18.75">
      <c r="B709" s="24"/>
      <c r="C709" s="25"/>
      <c r="D709" s="25"/>
      <c r="E709" s="25"/>
      <c r="F709" s="25"/>
      <c r="G709" s="28"/>
      <c r="H709" s="25"/>
    </row>
    <row r="710" spans="2:8" ht="43.5" customHeight="1">
      <c r="B710" s="24"/>
      <c r="C710" s="25"/>
      <c r="D710" s="25"/>
      <c r="E710" s="25"/>
      <c r="F710" s="25"/>
      <c r="G710" s="28"/>
      <c r="H710" s="23"/>
    </row>
    <row r="711" spans="2:8" ht="29.25" customHeight="1">
      <c r="B711" s="24"/>
      <c r="C711" s="25"/>
      <c r="D711" s="25"/>
      <c r="E711" s="25"/>
      <c r="F711" s="25"/>
      <c r="G711" s="28"/>
      <c r="H711" s="23"/>
    </row>
  </sheetData>
  <sheetProtection/>
  <mergeCells count="104">
    <mergeCell ref="B705:H705"/>
    <mergeCell ref="B706:H706"/>
    <mergeCell ref="B707:H707"/>
    <mergeCell ref="B693:H693"/>
    <mergeCell ref="B699:H699"/>
    <mergeCell ref="B642:H642"/>
    <mergeCell ref="B643:H643"/>
    <mergeCell ref="B686:H686"/>
    <mergeCell ref="G644:H656"/>
    <mergeCell ref="B657:H657"/>
    <mergeCell ref="G658:H670"/>
    <mergeCell ref="B671:H671"/>
    <mergeCell ref="G672:H684"/>
    <mergeCell ref="B685:H685"/>
    <mergeCell ref="B638:H638"/>
    <mergeCell ref="B639:H639"/>
    <mergeCell ref="B640:H640"/>
    <mergeCell ref="B641:H641"/>
    <mergeCell ref="B580:H580"/>
    <mergeCell ref="G581:H608"/>
    <mergeCell ref="B609:H609"/>
    <mergeCell ref="G610:H637"/>
    <mergeCell ref="B549:H549"/>
    <mergeCell ref="B550:H550"/>
    <mergeCell ref="B551:H551"/>
    <mergeCell ref="G552:H579"/>
    <mergeCell ref="B545:H545"/>
    <mergeCell ref="B546:H546"/>
    <mergeCell ref="B547:H547"/>
    <mergeCell ref="B548:H548"/>
    <mergeCell ref="B535:H535"/>
    <mergeCell ref="G536:H539"/>
    <mergeCell ref="B540:H540"/>
    <mergeCell ref="G541:H544"/>
    <mergeCell ref="G503:H521"/>
    <mergeCell ref="B522:H522"/>
    <mergeCell ref="G523:H533"/>
    <mergeCell ref="B534:H534"/>
    <mergeCell ref="G471:H481"/>
    <mergeCell ref="B482:H482"/>
    <mergeCell ref="G483:H501"/>
    <mergeCell ref="B502:H502"/>
    <mergeCell ref="G431:H449"/>
    <mergeCell ref="B450:H450"/>
    <mergeCell ref="G451:H469"/>
    <mergeCell ref="B470:H470"/>
    <mergeCell ref="G390:H409"/>
    <mergeCell ref="B410:H410"/>
    <mergeCell ref="G411:H429"/>
    <mergeCell ref="B430:H430"/>
    <mergeCell ref="B386:H386"/>
    <mergeCell ref="B387:H387"/>
    <mergeCell ref="B388:H388"/>
    <mergeCell ref="B389:H389"/>
    <mergeCell ref="B381:H381"/>
    <mergeCell ref="B382:H382"/>
    <mergeCell ref="B384:H384"/>
    <mergeCell ref="B385:H385"/>
    <mergeCell ref="B383:H383"/>
    <mergeCell ref="B377:H377"/>
    <mergeCell ref="B378:H378"/>
    <mergeCell ref="B379:H379"/>
    <mergeCell ref="B380:H380"/>
    <mergeCell ref="B373:H373"/>
    <mergeCell ref="B374:H374"/>
    <mergeCell ref="B375:H375"/>
    <mergeCell ref="B376:H376"/>
    <mergeCell ref="B369:H369"/>
    <mergeCell ref="B370:H370"/>
    <mergeCell ref="B371:H371"/>
    <mergeCell ref="B372:H372"/>
    <mergeCell ref="G310:G365"/>
    <mergeCell ref="B366:H366"/>
    <mergeCell ref="B367:H367"/>
    <mergeCell ref="B368:H368"/>
    <mergeCell ref="E6:E7"/>
    <mergeCell ref="G187:G192"/>
    <mergeCell ref="B193:H193"/>
    <mergeCell ref="B251:H251"/>
    <mergeCell ref="B309:H309"/>
    <mergeCell ref="B8:H8"/>
    <mergeCell ref="B9:H9"/>
    <mergeCell ref="B10:H10"/>
    <mergeCell ref="G129:G185"/>
    <mergeCell ref="B3:H3"/>
    <mergeCell ref="B5:B7"/>
    <mergeCell ref="C5:C7"/>
    <mergeCell ref="D5:D7"/>
    <mergeCell ref="E5:F5"/>
    <mergeCell ref="G5:G7"/>
    <mergeCell ref="H5:H7"/>
    <mergeCell ref="G687:H692"/>
    <mergeCell ref="G694:H698"/>
    <mergeCell ref="B2:H2"/>
    <mergeCell ref="I5:I7"/>
    <mergeCell ref="G700:H704"/>
    <mergeCell ref="G11:G68"/>
    <mergeCell ref="G70:G127"/>
    <mergeCell ref="G252:G308"/>
    <mergeCell ref="G194:G250"/>
    <mergeCell ref="B69:H69"/>
    <mergeCell ref="B128:H128"/>
    <mergeCell ref="B186:H186"/>
    <mergeCell ref="F6:F7"/>
  </mergeCells>
  <printOptions horizontalCentered="1"/>
  <pageMargins left="0.5905511811023623" right="0" top="0.4724409448818898" bottom="0.3937007874015748" header="0" footer="0"/>
  <pageSetup fitToHeight="11" fitToWidth="1" horizontalDpi="600" verticalDpi="600" orientation="portrait" paperSize="9" scale="65" r:id="rId1"/>
  <headerFooter alignWithMargins="0">
    <oddFooter>&amp;R&amp;P</oddFooter>
  </headerFooter>
  <rowBreaks count="1" manualBreakCount="1">
    <brk id="52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БАЗ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Ю.</dc:creator>
  <cp:keywords/>
  <dc:description/>
  <cp:lastModifiedBy>Dinar</cp:lastModifiedBy>
  <cp:lastPrinted>2012-12-11T06:14:56Z</cp:lastPrinted>
  <dcterms:created xsi:type="dcterms:W3CDTF">2005-03-15T05:31:55Z</dcterms:created>
  <dcterms:modified xsi:type="dcterms:W3CDTF">2013-03-20T05:36:39Z</dcterms:modified>
  <cp:category/>
  <cp:version/>
  <cp:contentType/>
  <cp:contentStatus/>
</cp:coreProperties>
</file>