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210" tabRatio="905" activeTab="10"/>
  </bookViews>
  <sheets>
    <sheet name="HAUPA" sheetId="1" r:id="rId1"/>
    <sheet name="клеммы WAGA" sheetId="2" r:id="rId2"/>
    <sheet name="автоматы " sheetId="3" r:id="rId3"/>
    <sheet name="разное" sheetId="4" r:id="rId4"/>
    <sheet name="разное2" sheetId="5" r:id="rId5"/>
    <sheet name=" АСБ СИП-АС" sheetId="6" r:id="rId6"/>
    <sheet name="Муфты" sheetId="7" r:id="rId7"/>
    <sheet name="Автоматы силовые" sheetId="8" r:id="rId8"/>
    <sheet name="УЗО" sheetId="9" r:id="rId9"/>
    <sheet name="ПВСнг" sheetId="10" r:id="rId10"/>
    <sheet name="кабель" sheetId="11" r:id="rId11"/>
  </sheets>
  <definedNames/>
  <calcPr fullCalcOnLoad="1"/>
</workbook>
</file>

<file path=xl/sharedStrings.xml><?xml version="1.0" encoding="utf-8"?>
<sst xmlns="http://schemas.openxmlformats.org/spreadsheetml/2006/main" count="1236" uniqueCount="885">
  <si>
    <t>Автоматические выключатели HYUNDAI</t>
  </si>
  <si>
    <t>Цена</t>
  </si>
  <si>
    <t>HİBD 63 1P/1A</t>
  </si>
  <si>
    <t>HİBD 63 1P/3A</t>
  </si>
  <si>
    <t>HİBD 63 1P/5A</t>
  </si>
  <si>
    <t>HİBD 63 1P/6A</t>
  </si>
  <si>
    <t>HİBD 63 1P/10A</t>
  </si>
  <si>
    <t>HİBD 63 1P/15A</t>
  </si>
  <si>
    <t>HİBD 63 1P/16A</t>
  </si>
  <si>
    <t>HİBD 63 1P/20A</t>
  </si>
  <si>
    <t>HİBD 63 1P/25A</t>
  </si>
  <si>
    <t>HİBD 63 1P/32A</t>
  </si>
  <si>
    <t>HİBD 63 1P/40A</t>
  </si>
  <si>
    <t>HİBD 63 1P/50A</t>
  </si>
  <si>
    <t>HİBD 63 1P/63A</t>
  </si>
  <si>
    <t>HİBD 63 2P/1A</t>
  </si>
  <si>
    <t>HİBD 63 2P/3A</t>
  </si>
  <si>
    <t>HİBD 63 2P/5A</t>
  </si>
  <si>
    <t>HİBD 63 2P/6A</t>
  </si>
  <si>
    <t>HİBD 63 2P/10A</t>
  </si>
  <si>
    <t>HİBD 63 2P/15A</t>
  </si>
  <si>
    <t>HİBD 63 2P/16A</t>
  </si>
  <si>
    <t>HİBD 63 2P/20A</t>
  </si>
  <si>
    <t>HİBD 63 2P/25A</t>
  </si>
  <si>
    <t>HİBD 63 2P/32A</t>
  </si>
  <si>
    <t>HİBD 63 2P/40A</t>
  </si>
  <si>
    <t>HİBD 63 2P/50A</t>
  </si>
  <si>
    <t>HİBD 63 2P/63A</t>
  </si>
  <si>
    <t>HİBD 63 3P/1A</t>
  </si>
  <si>
    <t>HİBD 63 3P/3A</t>
  </si>
  <si>
    <t>HİBD 63 3P/5A</t>
  </si>
  <si>
    <t>HİBD 63 3P/6A</t>
  </si>
  <si>
    <t>HİBD 63 3P/10A</t>
  </si>
  <si>
    <t>HİBD 63 3P/15A</t>
  </si>
  <si>
    <t>HİBD 63 3P/16A</t>
  </si>
  <si>
    <t>HİBD 63 3P/20A</t>
  </si>
  <si>
    <t>HİBD 63 3P/25A</t>
  </si>
  <si>
    <t>HİBD 63 3P/32A</t>
  </si>
  <si>
    <t>HİBD 63 3P/40A</t>
  </si>
  <si>
    <t>HİBD 63 3P/50A</t>
  </si>
  <si>
    <t>HİBD 63 3P/63A</t>
  </si>
  <si>
    <t>HİBD 125 1P/80A  10кА</t>
  </si>
  <si>
    <t>HİBD125 1P/100A  10кА</t>
  </si>
  <si>
    <t>HİBD125 1P/125A  10кА</t>
  </si>
  <si>
    <t>HİBD125 3P/100A  10кА</t>
  </si>
  <si>
    <t>HİBD125 3P/125A  10кА</t>
  </si>
  <si>
    <t>HİBD125 3P/80A  10кА</t>
  </si>
  <si>
    <t>HİBD 125 2P/80A  10кА</t>
  </si>
  <si>
    <t>HİBD 125 2P/100A  10кА</t>
  </si>
  <si>
    <t>HİBD 125 2P/125A  10кА</t>
  </si>
  <si>
    <t>Код</t>
  </si>
  <si>
    <t>ТОО "WATT-Energo"</t>
  </si>
  <si>
    <t>Наконечник медный d6</t>
  </si>
  <si>
    <t>Наконечник медный d10</t>
  </si>
  <si>
    <t>Наконечник медный d16</t>
  </si>
  <si>
    <t>Наконечник медный d25</t>
  </si>
  <si>
    <t>Наконечник медный d35</t>
  </si>
  <si>
    <t>Наконечник медный d50</t>
  </si>
  <si>
    <t>Наконечник медный d70</t>
  </si>
  <si>
    <t>Наконечник медный d95</t>
  </si>
  <si>
    <t>Наконечник медный d120</t>
  </si>
  <si>
    <t>Наконечник медный d150</t>
  </si>
  <si>
    <t>Наконечник алюминиевый  d16</t>
  </si>
  <si>
    <t>HAUPA (Германия)</t>
  </si>
  <si>
    <t xml:space="preserve">Наконечники медные </t>
  </si>
  <si>
    <t>цена</t>
  </si>
  <si>
    <t xml:space="preserve">Наконечники алюминиевые </t>
  </si>
  <si>
    <t>Наконечник алюминиевый  d25</t>
  </si>
  <si>
    <t>Наконечник алюминиевый  d35</t>
  </si>
  <si>
    <t>Наконечник алюминиевый  d50</t>
  </si>
  <si>
    <t>Наконечник алюминиевый  d70</t>
  </si>
  <si>
    <t>Наконечник алюминиевый  d95</t>
  </si>
  <si>
    <t>Наконечник алюминиевый  d120</t>
  </si>
  <si>
    <t>Наконечник алюминиевый  d150</t>
  </si>
  <si>
    <t>Наконечник алюминиевый  d185</t>
  </si>
  <si>
    <t>Наконечник алюминиевый  d240</t>
  </si>
  <si>
    <t>Наконечники медно-луж.</t>
  </si>
  <si>
    <t>ТУРЦИЯ</t>
  </si>
  <si>
    <t>Наконечники луженные</t>
  </si>
  <si>
    <t xml:space="preserve">Связка для кабеля белая </t>
  </si>
  <si>
    <t xml:space="preserve">Связка для кабеля черная </t>
  </si>
  <si>
    <t xml:space="preserve">цена </t>
  </si>
  <si>
    <t>96х2,5</t>
  </si>
  <si>
    <t>100х2,5</t>
  </si>
  <si>
    <t>142х2,5</t>
  </si>
  <si>
    <t>142х3,2</t>
  </si>
  <si>
    <t>190х4,8</t>
  </si>
  <si>
    <t>203х2,5</t>
  </si>
  <si>
    <t>203х4,6</t>
  </si>
  <si>
    <t>203х7,6</t>
  </si>
  <si>
    <t>250х4,8</t>
  </si>
  <si>
    <t>280х7,6</t>
  </si>
  <si>
    <t>310х4,8</t>
  </si>
  <si>
    <t>368х4,8</t>
  </si>
  <si>
    <t>380х7,6</t>
  </si>
  <si>
    <t>450х8,0</t>
  </si>
  <si>
    <t>550х12,7</t>
  </si>
  <si>
    <t>610х9,0</t>
  </si>
  <si>
    <t>812х9,0 (50 шт)</t>
  </si>
  <si>
    <t>914х9,0</t>
  </si>
  <si>
    <t>№</t>
  </si>
  <si>
    <t>Наименование</t>
  </si>
  <si>
    <t>Цена тенге/шт.</t>
  </si>
  <si>
    <t>кол-во в    уп-ке</t>
  </si>
  <si>
    <t>222-412 Универсальные клеммы 0,08-2,5 мм2 на 2 зажима, с рычагом</t>
  </si>
  <si>
    <t>222-413 Универсальные клеммы 0,08-2,5 мм2 на 3 зажима, с рычагом</t>
  </si>
  <si>
    <t>222-415 Универсальные клеммы 0,08-2,5 мм2 на 5 зажимов, с рычагом</t>
  </si>
  <si>
    <t>224-111 Клеммы для многожильных и одножильных проводов  1x1, 0-2.5 mm</t>
  </si>
  <si>
    <t>224-114 Клеммы для многожильных и одножильных проводов 2x1, 0-2.5 mm</t>
  </si>
  <si>
    <t>224-122 Клеммы для многожильных и одножильных проводов 2x1, 0-2.5 mm</t>
  </si>
  <si>
    <t>224-201 Клеммы для многожильных и одножильных проводов 0.5-2.5, mm</t>
  </si>
  <si>
    <t>273-503 Клеммы для одножильного провода 1,5-4 мм2 3x1,5</t>
  </si>
  <si>
    <t xml:space="preserve">773-302 Клеммы для одножильного провода 0,75-2,5 мм2 2x1 </t>
  </si>
  <si>
    <t>773-304 Клеммы для одножильного провода 0,75-2,5 мм2 4x1</t>
  </si>
  <si>
    <t>773-306 Клеммы для одножильного провода 0,75-2,5 мм2 6x1</t>
  </si>
  <si>
    <t>773-308 Клеммы для одножильного провода 0,75-2,5 мм2 8x1</t>
  </si>
  <si>
    <t>773-322 Клеммы для многожильного и одножильного провода 1-2,5 мм2 2x1</t>
  </si>
  <si>
    <t>773-324 Клеммы для многожильного и одножильного провода 1-2,5 мм2 4x1</t>
  </si>
  <si>
    <t>773-326 Клеммы для многожильного и одножильного провода 1-2,5 мм2 4x1</t>
  </si>
  <si>
    <t>773-328 Клеммы для многожильного и одножильного провода 1-2,5 мм2 8x1</t>
  </si>
  <si>
    <t>773-173 Клеммы для одножильного провода 1,5-6 мм2 3x1,5</t>
  </si>
  <si>
    <t>773-331  Крепление для клемм</t>
  </si>
  <si>
    <t>WATT-ЭНЕРГО</t>
  </si>
  <si>
    <t>АВВГ 2х4(ож)-0,66</t>
  </si>
  <si>
    <t>ВВГ 2х1,5(ож)-0,66</t>
  </si>
  <si>
    <t>КГ 1х16-380</t>
  </si>
  <si>
    <t>АВВГ 4х6(ож)-0,66</t>
  </si>
  <si>
    <t>ВВГ 2х2,5(ож)-0,66</t>
  </si>
  <si>
    <t>ВБбШв 4х4(ож)-0,66</t>
  </si>
  <si>
    <t>КГ 1х25-380</t>
  </si>
  <si>
    <t>АВВГ 3х16+1х10(ож)-0,66</t>
  </si>
  <si>
    <t>ВВГ 2х4(ож)-0,66</t>
  </si>
  <si>
    <t>ВБбШв 3х6+1х4(ож)-0,66</t>
  </si>
  <si>
    <t>КГ 1х35-380</t>
  </si>
  <si>
    <t>АВВГ 3х25+1х16(ож)-0,66</t>
  </si>
  <si>
    <t>ВВГ 3х1,5(ож)-0,66</t>
  </si>
  <si>
    <t>ВБбШв 4х6(ож)-0,66</t>
  </si>
  <si>
    <t>КГ 1х50-380</t>
  </si>
  <si>
    <t>АВВГ 4х25(ож)-0,66</t>
  </si>
  <si>
    <t>ВВГ 3х2,5(ож)-0,66</t>
  </si>
  <si>
    <t>ВБбШв 3х10+1х6(ож)-1</t>
  </si>
  <si>
    <t>КГ 1х70-380</t>
  </si>
  <si>
    <t>АВВГ 4х25(ож)-1</t>
  </si>
  <si>
    <t>ВВГ 3х4(ож)-0,66</t>
  </si>
  <si>
    <t>ВБбШв 4х10(ож)-0,66</t>
  </si>
  <si>
    <t>КГ 1х95-380</t>
  </si>
  <si>
    <t>АВВГ 3х35+1х16(ож)-0,66</t>
  </si>
  <si>
    <t>ВВГ 3х4+1х2,5(ож)-0,66</t>
  </si>
  <si>
    <t>ВБбШв 3х16+1х10(ож)-1</t>
  </si>
  <si>
    <t>КГ 2х1,5-380</t>
  </si>
  <si>
    <t>АВВГ 3х35+1х25(ож)-0,66</t>
  </si>
  <si>
    <t>ВВГ 3х6(ож)-0,66</t>
  </si>
  <si>
    <t>ВБбШв 4х16(ож)-0,66</t>
  </si>
  <si>
    <t>КГ 4х1,5-380</t>
  </si>
  <si>
    <t>АВВГ 4х35(ож)-0,66</t>
  </si>
  <si>
    <t>ВВГ 3х6+1х4(ож)-0,66</t>
  </si>
  <si>
    <t>ВБбШв 3х25+1х16(ож)-1</t>
  </si>
  <si>
    <t>КГ 2х2,5-380</t>
  </si>
  <si>
    <t>АВВГ 4х35(ож)-1</t>
  </si>
  <si>
    <t>ВВГ 4х1,5(ож)-0,66</t>
  </si>
  <si>
    <t>ВБбШв 4х25(ож)-0,66</t>
  </si>
  <si>
    <t>КГ 3х2,5-380</t>
  </si>
  <si>
    <t>АВВГ 3х50+1х25(ож)-0,66</t>
  </si>
  <si>
    <t>ВВГ 4х2,5(ож)-0,66</t>
  </si>
  <si>
    <t>ВБбШв 3х35+1х16(ож)-1</t>
  </si>
  <si>
    <t>КГ 2х4-380</t>
  </si>
  <si>
    <t>АВВГ 4х50(ож)-1</t>
  </si>
  <si>
    <t>ВВГ 4х4(ож)-0,66</t>
  </si>
  <si>
    <t>ВБбШв 4х35(ож)-0,66</t>
  </si>
  <si>
    <t>КГ 3х4+1х2,5-380</t>
  </si>
  <si>
    <t>ВВГ 4х6(ож)-0,66</t>
  </si>
  <si>
    <t>ВБбШв 3х50+1х25(ож)-1</t>
  </si>
  <si>
    <t>КГ 3х6+1х4-380</t>
  </si>
  <si>
    <t>ВВГ 4х10(ож)-0,66</t>
  </si>
  <si>
    <t>ВБбШв 4х50(ож)-1</t>
  </si>
  <si>
    <t>КГ 3х10+1х6-380</t>
  </si>
  <si>
    <t>АВВГ 3х95+1х50(ож)-1</t>
  </si>
  <si>
    <t>ВВГ 4х16(ож)-0,66</t>
  </si>
  <si>
    <t>ВБбШв 3х70+1х35-1</t>
  </si>
  <si>
    <t>КГ 3х16+1х6-380</t>
  </si>
  <si>
    <t>ВВГ 4х25(ож)-0,66</t>
  </si>
  <si>
    <t>ВБбШв 4х70-1</t>
  </si>
  <si>
    <t>КГ 3х25+1х10-380</t>
  </si>
  <si>
    <t>АВВГ 3х120+1х70(ож)-1</t>
  </si>
  <si>
    <t>ВВГ 4х35(ож)-0,66</t>
  </si>
  <si>
    <t>ВБбШв 3х95+1х35-1</t>
  </si>
  <si>
    <t>КГ 3х35+1х10-380</t>
  </si>
  <si>
    <t>АВВГ 4х120(ож)-1</t>
  </si>
  <si>
    <t>ВВГ 4х50(ож)-0,66</t>
  </si>
  <si>
    <t>ВБбШв 4х95-1</t>
  </si>
  <si>
    <t>КГ 3х50+1х16-380</t>
  </si>
  <si>
    <t>АВВГ 3х150+1х70(ож)-1</t>
  </si>
  <si>
    <t>ВВГ 3х16+1х10(ож)-0,66</t>
  </si>
  <si>
    <t>ВБбШв 3х120+1х70-1</t>
  </si>
  <si>
    <t>КГ 3х70+1х25-380</t>
  </si>
  <si>
    <t>АВВГ 4х150(ож)-1</t>
  </si>
  <si>
    <t>ВВГ 3х25+1х16(ож)-0,66</t>
  </si>
  <si>
    <t>ВБбШв 5х1,5(ож)-0,66</t>
  </si>
  <si>
    <t>КГ 3х95+1х35-380</t>
  </si>
  <si>
    <t>ВВГ 3х35+1х16(ож)-0,66</t>
  </si>
  <si>
    <t>ВБбШв 5х2,5(ож)-0,66</t>
  </si>
  <si>
    <t>ТРП 2х0,5</t>
  </si>
  <si>
    <t>АВВГ 4х185(ож)-1</t>
  </si>
  <si>
    <t>ВВГ 3х35+1х25(ож)-0,66</t>
  </si>
  <si>
    <t>ВБбШв 5х4(ож)-0,66</t>
  </si>
  <si>
    <t>КВВГ 7х1,5</t>
  </si>
  <si>
    <t>АВВГ 3х240+1х120(ож)-1</t>
  </si>
  <si>
    <t>ВВГ 3х50+1х25(ож)-0,66</t>
  </si>
  <si>
    <t>ВБбШв 5х6(ож)-0,66</t>
  </si>
  <si>
    <t>АВБбШв 4х4(ож)-0,66</t>
  </si>
  <si>
    <t>ВВГ 3х70+1х35-1</t>
  </si>
  <si>
    <t>ВБбШв 5х10(ож)-1</t>
  </si>
  <si>
    <t>КВВГ 14х1,5</t>
  </si>
  <si>
    <t>АВБбШв 4х6(ож)-0,66</t>
  </si>
  <si>
    <t>ВВГ 3х95+1х50-1</t>
  </si>
  <si>
    <t>ВБбШв 5х16(ож)-1</t>
  </si>
  <si>
    <t>КВВГ 19х1,5</t>
  </si>
  <si>
    <t>АВБбШв 4х10(ож)-1</t>
  </si>
  <si>
    <t>ВВГ 3х120+1х70-1</t>
  </si>
  <si>
    <t>НГ - неподдерживающий горение</t>
  </si>
  <si>
    <t>ПВ3   -   1</t>
  </si>
  <si>
    <t>АВБбШв 4х16(ож)-0,66</t>
  </si>
  <si>
    <t>ВВГ 3х150+1х70-1</t>
  </si>
  <si>
    <t>LS-низкое дымо- и газовыделение</t>
  </si>
  <si>
    <t>ПВ3  - 1,5</t>
  </si>
  <si>
    <t>АВБбШв 4х25(ож)-0,66</t>
  </si>
  <si>
    <t>ВВГ 3х185+1х95-1</t>
  </si>
  <si>
    <t>ВВГнг 3х1,5(ож)-0,66</t>
  </si>
  <si>
    <t>ПВ3  - 2,5</t>
  </si>
  <si>
    <t>АВБбШв 4х35(ож)-0,66</t>
  </si>
  <si>
    <t>ВВГ 3х240+1х120-1</t>
  </si>
  <si>
    <t>ВВГнг 2х2,5(ож)-0,66</t>
  </si>
  <si>
    <t>ПВ3  -    4</t>
  </si>
  <si>
    <t>АВБбШв 4х50(ож)-0,66</t>
  </si>
  <si>
    <t>ВВГ 4х70-1</t>
  </si>
  <si>
    <t>ВВГнг 3х2,5(ож)-0,66</t>
  </si>
  <si>
    <t>ПВ3  -    6</t>
  </si>
  <si>
    <t>АВБбШв 3х25+1х16(ож)-0,66</t>
  </si>
  <si>
    <t>ВВГ 4х95-1</t>
  </si>
  <si>
    <t>ПВ3  -  10</t>
  </si>
  <si>
    <t>АВБбШв 3х35+1х16(ож)-0,66</t>
  </si>
  <si>
    <t>ВВГ 4х120-1</t>
  </si>
  <si>
    <t>ВВГнг 4х2,5(ож)-0,66</t>
  </si>
  <si>
    <t>ПВ3  -  16</t>
  </si>
  <si>
    <t>АВБбШв 3х50+1х25(ож)-1</t>
  </si>
  <si>
    <t>ВВГ 4х150-1</t>
  </si>
  <si>
    <t>ПВ3  -  25</t>
  </si>
  <si>
    <t>ВВГ 4х185-1</t>
  </si>
  <si>
    <t>ВВГнг 4х6(ож)-0,66</t>
  </si>
  <si>
    <t>ПВ3  -  35</t>
  </si>
  <si>
    <t>АВБбШв 3х70+1х35(ож)-1</t>
  </si>
  <si>
    <t>ВВГ 4х240-1</t>
  </si>
  <si>
    <t>ВВГнг 4х10(ож)-0,66</t>
  </si>
  <si>
    <t>ПВ3  -  50</t>
  </si>
  <si>
    <t>АПвБбШв 4х70(ож)-1</t>
  </si>
  <si>
    <t>ВВГ 5х1,5(ож)-0,66</t>
  </si>
  <si>
    <t>ВВГнг 4х16(ож)-0,66</t>
  </si>
  <si>
    <t>ПВ3  -  70</t>
  </si>
  <si>
    <t>АВБбШв 4х95-1</t>
  </si>
  <si>
    <t>ВВГ 5х2,5(ож)-0,66</t>
  </si>
  <si>
    <t>ПВ3  -  95</t>
  </si>
  <si>
    <t>АПвБбШв 4х95(ож)-1</t>
  </si>
  <si>
    <t>ВВГ 5х4(ож)-0,66</t>
  </si>
  <si>
    <t>ВВГнг-LS 4х25-1</t>
  </si>
  <si>
    <t>ПВ1 - 1,5</t>
  </si>
  <si>
    <t>АВБбШв 3х120+1х70(ож)-1</t>
  </si>
  <si>
    <t>ВВГ 5х6(ож)-0,66</t>
  </si>
  <si>
    <t>ВВГнг 3х70+1х35-1</t>
  </si>
  <si>
    <t>ПВ1 - 2,5</t>
  </si>
  <si>
    <t>АВБбШв 4х120(ож)-1</t>
  </si>
  <si>
    <t>ВВГ 5х10(ож)-0,66</t>
  </si>
  <si>
    <t>ВВГнг 4х70-1</t>
  </si>
  <si>
    <t>ПВ1  -   4</t>
  </si>
  <si>
    <t>ВВГ 5х16(ож)-0,66</t>
  </si>
  <si>
    <t>ВВГнг-LS 5х1,5(ож)-0,66</t>
  </si>
  <si>
    <t>ПВ1  -   6</t>
  </si>
  <si>
    <t>АВБбШв 3х185+1х95(ож)-1</t>
  </si>
  <si>
    <t>ВВГ 5х25(ож)-0,66</t>
  </si>
  <si>
    <t>ВВГнг 5х2,5(ож)-0,66</t>
  </si>
  <si>
    <t>ПВ1  - 10</t>
  </si>
  <si>
    <t>АПвБбШв 3х240+1х120(ож)-1</t>
  </si>
  <si>
    <t>ВВГ 5х35(ож)-0,66</t>
  </si>
  <si>
    <t>ВВГнг 5х4(ож)-0,66</t>
  </si>
  <si>
    <t xml:space="preserve">ПВ1 -  16 </t>
  </si>
  <si>
    <t>АСБ 3х95(ож)-10</t>
  </si>
  <si>
    <t>ВВГ 5х50(ож)-0,66</t>
  </si>
  <si>
    <t>ВВГнг 5х6(ож)-0,66</t>
  </si>
  <si>
    <t>ПВ1 -  25</t>
  </si>
  <si>
    <t>АСБ 3х120(ож)-10</t>
  </si>
  <si>
    <t>ВВГ 5х70-1</t>
  </si>
  <si>
    <t>ВВГнг-LS 5х6(ож)-0,66</t>
  </si>
  <si>
    <t>ПВ1 -  35</t>
  </si>
  <si>
    <t>АСБ 3х150(ож)-10</t>
  </si>
  <si>
    <t>ВВГ 5х95-1</t>
  </si>
  <si>
    <t>ВВГнг 5х10(ож)-0,66</t>
  </si>
  <si>
    <t>ПВ1  - 50</t>
  </si>
  <si>
    <t>АСБ 3х185(ож)-10</t>
  </si>
  <si>
    <t>ВВГ 5х120-1</t>
  </si>
  <si>
    <t>ВВГнг 5х16(ож)-0,66</t>
  </si>
  <si>
    <t>ПВ1  - 70</t>
  </si>
  <si>
    <t>АСБ 3х240(ож)-10</t>
  </si>
  <si>
    <t>ВВГ 5х150-1</t>
  </si>
  <si>
    <t>ВВГнг 5х25(ож)-0,66</t>
  </si>
  <si>
    <t>ПВ1  - 95</t>
  </si>
  <si>
    <t>Кабельный канал</t>
  </si>
  <si>
    <t>12х12</t>
  </si>
  <si>
    <t>16х16</t>
  </si>
  <si>
    <t>16х25</t>
  </si>
  <si>
    <t>25х16</t>
  </si>
  <si>
    <t>25х25</t>
  </si>
  <si>
    <t>25х40</t>
  </si>
  <si>
    <t>40х16</t>
  </si>
  <si>
    <t>40х25</t>
  </si>
  <si>
    <t>40х40</t>
  </si>
  <si>
    <t>60х40</t>
  </si>
  <si>
    <t>60х60</t>
  </si>
  <si>
    <t>80х40</t>
  </si>
  <si>
    <t>100х40</t>
  </si>
  <si>
    <t>100х60</t>
  </si>
  <si>
    <t>2х1,5</t>
  </si>
  <si>
    <t>2х2,5</t>
  </si>
  <si>
    <t>2х4</t>
  </si>
  <si>
    <t>2х6</t>
  </si>
  <si>
    <t>3х0,75</t>
  </si>
  <si>
    <t>3х1</t>
  </si>
  <si>
    <t>3х2,5</t>
  </si>
  <si>
    <t>3х4</t>
  </si>
  <si>
    <t>3х6</t>
  </si>
  <si>
    <t>4х1,5</t>
  </si>
  <si>
    <t>4х2,5</t>
  </si>
  <si>
    <t>4х4</t>
  </si>
  <si>
    <t>4х6</t>
  </si>
  <si>
    <t>5х1,5</t>
  </si>
  <si>
    <t>5х2,5</t>
  </si>
  <si>
    <t>5х4</t>
  </si>
  <si>
    <t>5х6</t>
  </si>
  <si>
    <t xml:space="preserve">Кабель </t>
  </si>
  <si>
    <t>3х1,5</t>
  </si>
  <si>
    <t>3х1,5 (Польша)</t>
  </si>
  <si>
    <t>4х0,75</t>
  </si>
  <si>
    <t>TTR, ПВС</t>
  </si>
  <si>
    <t>NYM</t>
  </si>
  <si>
    <t>Труба-гофра (ПВХ)</t>
  </si>
  <si>
    <t>d16</t>
  </si>
  <si>
    <t>d20</t>
  </si>
  <si>
    <t>d25</t>
  </si>
  <si>
    <t>d32</t>
  </si>
  <si>
    <t>Распред. коробки</t>
  </si>
  <si>
    <t>100х100 встр.</t>
  </si>
  <si>
    <t>110х110 накл.</t>
  </si>
  <si>
    <t>85х85 накл.</t>
  </si>
  <si>
    <t>120х120 встр.</t>
  </si>
  <si>
    <t>150х150 встр.</t>
  </si>
  <si>
    <t>втулка короб</t>
  </si>
  <si>
    <t>втулка г/к</t>
  </si>
  <si>
    <t>втулк. простая</t>
  </si>
  <si>
    <t>110х180 накл</t>
  </si>
  <si>
    <t>Клеммные колодки</t>
  </si>
  <si>
    <t>d4/6п</t>
  </si>
  <si>
    <t>d6/6п</t>
  </si>
  <si>
    <t>d10/6п</t>
  </si>
  <si>
    <t>d16/6п</t>
  </si>
  <si>
    <t>Автомат Siemens 1p 6A</t>
  </si>
  <si>
    <t>Автомат Siemens 1p 10A</t>
  </si>
  <si>
    <t>Автомат Siemens 1p 20A</t>
  </si>
  <si>
    <t>Автомат Siemens 1p 25A</t>
  </si>
  <si>
    <t>Автомат Siemens 1p 32A</t>
  </si>
  <si>
    <t>Автомат Siemens 1p 40A</t>
  </si>
  <si>
    <t>Автомат Siemens 1p 50A</t>
  </si>
  <si>
    <t>Автомат Siemens 1p 63A</t>
  </si>
  <si>
    <t>Автоматические выключатели SIEMENS</t>
  </si>
  <si>
    <t xml:space="preserve">SIEMENS </t>
  </si>
  <si>
    <t>Автомат Siemens 1p 16A</t>
  </si>
  <si>
    <t>Автомат Siemens 2p 16A</t>
  </si>
  <si>
    <t>Автомат Siemens 2p 20A</t>
  </si>
  <si>
    <t>Автомат Siemens 2p 25A</t>
  </si>
  <si>
    <t>Автомат Siemens 2p 32A</t>
  </si>
  <si>
    <t>Автомат Siemens 2p 40A</t>
  </si>
  <si>
    <t>Автомат Siemens 2p 50A</t>
  </si>
  <si>
    <t>Автомат Siemens 2p 63A</t>
  </si>
  <si>
    <t>Автомат Siemens 3p 16A</t>
  </si>
  <si>
    <t>Автомат Siemens 3p 20A</t>
  </si>
  <si>
    <t>Автомат Siemens 3p 25A</t>
  </si>
  <si>
    <t>Автомат Siemens 3p 32A</t>
  </si>
  <si>
    <t>Автомат Siemens 3p 40A</t>
  </si>
  <si>
    <t>Автомат Siemens 3p 50A</t>
  </si>
  <si>
    <t>Автомат Siemens 3p 63A</t>
  </si>
  <si>
    <t>Автомат Siemens 3p 80A</t>
  </si>
  <si>
    <t>Автомат Siemens 3p 100A</t>
  </si>
  <si>
    <t>Колодки vi-ko</t>
  </si>
  <si>
    <t>колодка 2-ая б/з</t>
  </si>
  <si>
    <t>колодка 3-ая б/з</t>
  </si>
  <si>
    <t>колодка 4-ая б/з</t>
  </si>
  <si>
    <t>колодка 2-ая с/з</t>
  </si>
  <si>
    <t>колодка 3-ая с/з</t>
  </si>
  <si>
    <t>колодка 4-ая с/з</t>
  </si>
  <si>
    <t>колодка 5-ая с/з</t>
  </si>
  <si>
    <t>колодка 6-ая с/з</t>
  </si>
  <si>
    <t>Вилки vi-ko</t>
  </si>
  <si>
    <t>вилка бытовая</t>
  </si>
  <si>
    <t>вилка боковая</t>
  </si>
  <si>
    <t xml:space="preserve">Кожух на автомат </t>
  </si>
  <si>
    <t xml:space="preserve"> на 1-2 автомата</t>
  </si>
  <si>
    <t xml:space="preserve">кожух </t>
  </si>
  <si>
    <t xml:space="preserve"> на 3-4 автомата</t>
  </si>
  <si>
    <t>вык. для бра</t>
  </si>
  <si>
    <t>Авт.выключатель HYUNDAI</t>
  </si>
  <si>
    <t>1P (6kA)</t>
  </si>
  <si>
    <t>2P (6kA)</t>
  </si>
  <si>
    <t>3P (6kA)</t>
  </si>
  <si>
    <t>Розетка простая</t>
  </si>
  <si>
    <t>Розетка с крышкой</t>
  </si>
  <si>
    <t>Розетка телефонная</t>
  </si>
  <si>
    <t xml:space="preserve">Розетка под ТВ и радио </t>
  </si>
  <si>
    <t xml:space="preserve">Розетка под ТВ </t>
  </si>
  <si>
    <t>Розетка  с заземлением</t>
  </si>
  <si>
    <t>Розетки (Bussy, Bulut)</t>
  </si>
  <si>
    <t xml:space="preserve">Розетки герметич. VI-KO </t>
  </si>
  <si>
    <t>Розетка vi-ko 1-я</t>
  </si>
  <si>
    <t>Розетка vi-ko 2-я</t>
  </si>
  <si>
    <t>Выкл. проходной 1кл</t>
  </si>
  <si>
    <t>Выкл. проходной 2кл</t>
  </si>
  <si>
    <t>Выкл.1кл</t>
  </si>
  <si>
    <t xml:space="preserve">Выкл. 2кл </t>
  </si>
  <si>
    <t>Выкл. 1кл с подсветкой</t>
  </si>
  <si>
    <t>Выкл. 2кл с подсветкой</t>
  </si>
  <si>
    <t>Выкл. (Busyy, Bulut)</t>
  </si>
  <si>
    <t xml:space="preserve">Выкл. герметич. VI-KO </t>
  </si>
  <si>
    <t>Выключатель 1 кл.</t>
  </si>
  <si>
    <t>Выключатель 2 кл.</t>
  </si>
  <si>
    <t>Розетка треугольная vi-ko</t>
  </si>
  <si>
    <t>Тройник vi-ko</t>
  </si>
  <si>
    <t>Рамка 2-я</t>
  </si>
  <si>
    <t>Рамка 3-я</t>
  </si>
  <si>
    <t>Рамка 4-я</t>
  </si>
  <si>
    <t>Рамка 5-я</t>
  </si>
  <si>
    <t>ДИН рейка</t>
  </si>
  <si>
    <t>Клемник ТС2004</t>
  </si>
  <si>
    <t>Клемник ТС1004</t>
  </si>
  <si>
    <t>Клемник ТС604</t>
  </si>
  <si>
    <t>Концевик AZ8104</t>
  </si>
  <si>
    <t>Концевик AZ8108</t>
  </si>
  <si>
    <t>Концевик AZ8166</t>
  </si>
  <si>
    <t>Коробка HT2-5</t>
  </si>
  <si>
    <t>Термоусадка wv-60/30</t>
  </si>
  <si>
    <t>Термоусадка wv-50/25</t>
  </si>
  <si>
    <t>Термоусадка wv-40/20</t>
  </si>
  <si>
    <t>Термоусадка wv-30/15</t>
  </si>
  <si>
    <t>Термоусадка wv-25/12</t>
  </si>
  <si>
    <t>Термоусадка wv-20/10</t>
  </si>
  <si>
    <t>Термоусадка wv-16/8</t>
  </si>
  <si>
    <t>Термоусадка wv-6/3</t>
  </si>
  <si>
    <t>Бирка на кабель</t>
  </si>
  <si>
    <t>Прибор VC3267</t>
  </si>
  <si>
    <t xml:space="preserve">Розетка </t>
  </si>
  <si>
    <t>на кабель vi-ko</t>
  </si>
  <si>
    <t>Pейка коммутац. 3P</t>
  </si>
  <si>
    <t>Лампы люмин.</t>
  </si>
  <si>
    <t xml:space="preserve">Лампа TLD 18w </t>
  </si>
  <si>
    <t>Лампа DRL 36w765</t>
  </si>
  <si>
    <t>Светильники</t>
  </si>
  <si>
    <t>ЛПО 2х36-002</t>
  </si>
  <si>
    <t>ЛПО герм. 2х36</t>
  </si>
  <si>
    <t>Авт. выключатель 1P</t>
  </si>
  <si>
    <t>Авт. выключатели 2P</t>
  </si>
  <si>
    <t>Авт. выключатели 3P</t>
  </si>
  <si>
    <t>2x1</t>
  </si>
  <si>
    <t>4x1</t>
  </si>
  <si>
    <t>5x0,75</t>
  </si>
  <si>
    <t>Цены на кабельно-проводниковую продукцию с учетом НДС, действительны с 15.08.2011г.</t>
  </si>
  <si>
    <t>ВБбШв 3х4+1х2,5(ож)-0,66</t>
  </si>
  <si>
    <t>ВВГнг 5х1,5(ож)-0,66</t>
  </si>
  <si>
    <t>г.Алматы, мик-он Шанырак 1 ул Бирлик д 9 278 98 95,278 98 96,278 98 97</t>
  </si>
  <si>
    <t>г.Алматы, мик Шанырак-1 ул Бирлик д 9 тел/факс 278 98 95,278 98 96, 278 98 97,</t>
  </si>
  <si>
    <t>г.Алматы, мик-он Шанырак ул Бирлик д 9 тел/ф 278 98 95, 278 98 96,278 98 97</t>
  </si>
  <si>
    <t xml:space="preserve">     сот: 8 701 541 48 57 Сергей Николаевич</t>
  </si>
  <si>
    <t>г.Алматы,мик-он Шанырак-1 ул Бирлик д 9 тел/ф 278 98 95, 278 98 96,278 98 97,</t>
  </si>
  <si>
    <t>сот: 8-701 541 48 57</t>
  </si>
  <si>
    <t>г.Алматы, мик-он Шанырак -1 ул Бирлик д 9 тел/ф 278 98 95, 278 98 96,278 98 97</t>
  </si>
  <si>
    <t>КАБЕЛЬ АСБ 10КВ</t>
  </si>
  <si>
    <t xml:space="preserve">КАБЕЛЬ АСБ-1Кв </t>
  </si>
  <si>
    <t xml:space="preserve"> сечение</t>
  </si>
  <si>
    <t>АСБ- 3*35</t>
  </si>
  <si>
    <t>цена в тенге</t>
  </si>
  <si>
    <t xml:space="preserve">   цена в тенге</t>
  </si>
  <si>
    <t>АСБ- 3*50</t>
  </si>
  <si>
    <t>АСБ-3*70</t>
  </si>
  <si>
    <t>АСБ-3*95</t>
  </si>
  <si>
    <t>АСБ-3*120</t>
  </si>
  <si>
    <t>АСБ-3*150</t>
  </si>
  <si>
    <t>АСБ- 3*185</t>
  </si>
  <si>
    <t>АСБ-3*240</t>
  </si>
  <si>
    <t>КАБЕЛЬ АСБ -6Кв</t>
  </si>
  <si>
    <t>сечение</t>
  </si>
  <si>
    <t xml:space="preserve">цена в тенге </t>
  </si>
  <si>
    <t>АСБ-3*35</t>
  </si>
  <si>
    <t>АСБ-3*50</t>
  </si>
  <si>
    <t>АСБ-3*185</t>
  </si>
  <si>
    <t>м</t>
  </si>
  <si>
    <t xml:space="preserve"> склад: г. Алматы, мкр-н Шанырак - 1, ул. БИРЛИК, № 9, тел 278-98-95, 278-98-96, факс 278-98-97</t>
  </si>
  <si>
    <t>ЦЕНА ОПТОВАЯ</t>
  </si>
  <si>
    <t>СИП4</t>
  </si>
  <si>
    <t>2*16</t>
  </si>
  <si>
    <t>4*120</t>
  </si>
  <si>
    <t>4*150</t>
  </si>
  <si>
    <t>4*16</t>
  </si>
  <si>
    <t>4*185</t>
  </si>
  <si>
    <t>4*240</t>
  </si>
  <si>
    <t>4*25</t>
  </si>
  <si>
    <t>4*35</t>
  </si>
  <si>
    <t>4*50</t>
  </si>
  <si>
    <t>4*70</t>
  </si>
  <si>
    <t>4*95</t>
  </si>
  <si>
    <t>АС</t>
  </si>
  <si>
    <t>35/6,2</t>
  </si>
  <si>
    <t>460тг/кг, 69 тг/м</t>
  </si>
  <si>
    <t>16/2,7</t>
  </si>
  <si>
    <t>460тг/кг, 31 тг/м</t>
  </si>
  <si>
    <t>25/4,2</t>
  </si>
  <si>
    <t>460тг/кг, 47 тг/м</t>
  </si>
  <si>
    <t>50/8,0</t>
  </si>
  <si>
    <t>460тг/кг, 90 тг/м</t>
  </si>
  <si>
    <t>70/11</t>
  </si>
  <si>
    <t>460тг/кг, 127тг/м</t>
  </si>
  <si>
    <t>95/16</t>
  </si>
  <si>
    <t>460тг/кг, 178тг/м</t>
  </si>
  <si>
    <t>120/19</t>
  </si>
  <si>
    <t>475тг/м, 226тг/м</t>
  </si>
  <si>
    <t xml:space="preserve">                                  Муфты термоусаживаемые концевые</t>
  </si>
  <si>
    <t>на напряжение от 1 кВ до 10 кВ внутренней установки</t>
  </si>
  <si>
    <t>С болтовыми наконечниками на напряжение до 1 кВ</t>
  </si>
  <si>
    <t>С болтовыми наконечниками на напряжение до 10 кВ</t>
  </si>
  <si>
    <t>Цена опт.</t>
  </si>
  <si>
    <t>Цена розн.</t>
  </si>
  <si>
    <t>3КВТпН-10-35…50</t>
  </si>
  <si>
    <t>7800.00</t>
  </si>
  <si>
    <t>4КВТпН-1-70…120</t>
  </si>
  <si>
    <t>4КВТпН-1-150…240</t>
  </si>
  <si>
    <t xml:space="preserve">                 Муфты термоусаживаемые концевые</t>
  </si>
  <si>
    <t xml:space="preserve">    на напряжение до 1 кВ наружной установки</t>
  </si>
  <si>
    <t>Без болтовых наконечников</t>
  </si>
  <si>
    <t>С болтовыми наконечниками</t>
  </si>
  <si>
    <t>3КНТп-1-35…50</t>
  </si>
  <si>
    <t>3КНТпН-1-35…50</t>
  </si>
  <si>
    <t>3КНТп-1-70…120</t>
  </si>
  <si>
    <t>3КНТпН-1-70…120</t>
  </si>
  <si>
    <t>3КНТп-1-150…240</t>
  </si>
  <si>
    <t>3КНТпН-1-150…240</t>
  </si>
  <si>
    <t>4КНТпН-1-16…25</t>
  </si>
  <si>
    <t>4КНТп-1-35…50</t>
  </si>
  <si>
    <t>4КНТпН-1-35…50</t>
  </si>
  <si>
    <t>4КНТп-1-70…120</t>
  </si>
  <si>
    <t>4КНТпН-1-70…120</t>
  </si>
  <si>
    <t>4КНТп-1-150…240</t>
  </si>
  <si>
    <t>4КНТпН-1-150…240</t>
  </si>
  <si>
    <t>Муфты термоусаживаемые концевые</t>
  </si>
  <si>
    <t>на напряжение до 10 кВ наружной установки</t>
  </si>
  <si>
    <t>3КНТп-10-35…50</t>
  </si>
  <si>
    <t>3КНТпН-10-35…50</t>
  </si>
  <si>
    <t>3КНТп-10-70…120</t>
  </si>
  <si>
    <t>3КНТпН-10-70…120</t>
  </si>
  <si>
    <t>3КНТп-10-150…240</t>
  </si>
  <si>
    <t>3КНТпН-10-150…240</t>
  </si>
  <si>
    <t>Муфты термоусаживаемые концевые на напряжение до 1 кВ для кабеля с пластмассовой изоляцией</t>
  </si>
  <si>
    <t>(без брони)</t>
  </si>
  <si>
    <t>5ПКВТпН-1-16…25</t>
  </si>
  <si>
    <t>5ПКВТпН-1-35…50</t>
  </si>
  <si>
    <t>5ПКВТпН-1-70…120</t>
  </si>
  <si>
    <t>5ПКВТпН-1-150…240</t>
  </si>
  <si>
    <t>ПРАЙС-ЛИСТ</t>
  </si>
  <si>
    <t>(Все цены указаны в тенге с НДС , действительны с  01 января  2012г.)</t>
  </si>
  <si>
    <t>Муфты термоусаживаемые соединительные</t>
  </si>
  <si>
    <t>на напряжение до 1 кВ с болтовыми соединителями</t>
  </si>
  <si>
    <t>«Муфты комплектуются термоусаживаемым защитным кожухом»</t>
  </si>
  <si>
    <t>С болтовыми соединителями</t>
  </si>
  <si>
    <t>3СТп-1-35…50</t>
  </si>
  <si>
    <t>3СТп-1-70…120</t>
  </si>
  <si>
    <t>3СТп-1-150…240</t>
  </si>
  <si>
    <t>4СТп-1-16…25</t>
  </si>
  <si>
    <t>4СТп-1-35…50</t>
  </si>
  <si>
    <t>4СТп-1-70…120</t>
  </si>
  <si>
    <t>4СТп-1-150…240</t>
  </si>
  <si>
    <t>16 800.00</t>
  </si>
  <si>
    <t>17 900.00</t>
  </si>
  <si>
    <t>на напряжение до 10 кВ с болтовыми соединителями</t>
  </si>
  <si>
    <t>«Муфты комплектуются  термоусаживаемым кожухом,</t>
  </si>
  <si>
    <t>межжильной распоркой и межфазным  заполнителем пустот»</t>
  </si>
  <si>
    <t>3СТп-10У-35…50</t>
  </si>
  <si>
    <t>3СТп-10У-70…120</t>
  </si>
  <si>
    <t>3СТп-10У-150…240</t>
  </si>
  <si>
    <t>Муфты для одножильных экранированных кабелей с изоляцией из сшитого полиэтилена</t>
  </si>
  <si>
    <t>С болтовыми наконечниками и с соединителями</t>
  </si>
  <si>
    <t>для кабеля с СПЭ-изоляцией ПКВт(н)-О-10-70..120 (комплект на 3 фазы)</t>
  </si>
  <si>
    <t>для кабеля с СПЭ-изоляцией ПКВт(н)-О-10-150..240 (комплект на 3 фазы)</t>
  </si>
  <si>
    <t>для кабеля с СПЭ-изоляцией ПКНТ(н)-О-10-70...120 (комплект на 3 фазы)</t>
  </si>
  <si>
    <t>для кабеля с СПЭ-изоляцией ПКНТ(н)-О-10-150...240 (комплект на 3 фазы)</t>
  </si>
  <si>
    <t>для кабеля с СПЭ-изоляцией ПСТ(с)-О-10-70..120</t>
  </si>
  <si>
    <t>для кабеля с СПЭ-изоляцией ПСТ(с)-О-10-150..240</t>
  </si>
  <si>
    <t>С Уважением, Сергей Николаевич тел 8(727) 278 98 95,278 98 97</t>
  </si>
  <si>
    <t>сот 8 707 7936694</t>
  </si>
  <si>
    <t>провод Сип</t>
  </si>
  <si>
    <t>/АС</t>
  </si>
  <si>
    <t>Регулируемые автоматитические выключатели серии HI 3Р (трех полюсный)</t>
  </si>
  <si>
    <t>Ток  AC (A)</t>
  </si>
  <si>
    <t>Зона регул-ки (A)</t>
  </si>
  <si>
    <t>Форма 
отключения</t>
  </si>
  <si>
    <t>Цена (розница)</t>
  </si>
  <si>
    <t>Цена Дилер</t>
  </si>
  <si>
    <t>HİBS 103J 16</t>
  </si>
  <si>
    <t>12,5~16</t>
  </si>
  <si>
    <t>T/M</t>
  </si>
  <si>
    <t>HİBS 103J 20</t>
  </si>
  <si>
    <t>16~20</t>
  </si>
  <si>
    <t>HİBS 103J 25</t>
  </si>
  <si>
    <t>20~25</t>
  </si>
  <si>
    <t>HİBS 103J 32</t>
  </si>
  <si>
    <t>25~32</t>
  </si>
  <si>
    <t>HİBS 103J 40</t>
  </si>
  <si>
    <t>32~40</t>
  </si>
  <si>
    <t>HİBS 103J 50</t>
  </si>
  <si>
    <t>40~50</t>
  </si>
  <si>
    <t>HİBS 103J 63</t>
  </si>
  <si>
    <t>50~63</t>
  </si>
  <si>
    <t>HİBS 103J 80</t>
  </si>
  <si>
    <t>63~80</t>
  </si>
  <si>
    <t>HİBS 103J 100</t>
  </si>
  <si>
    <t>80~100</t>
  </si>
  <si>
    <t>HİBS 203J 125</t>
  </si>
  <si>
    <t>100~125</t>
  </si>
  <si>
    <t>HİBS 203J 160</t>
  </si>
  <si>
    <t>125~160</t>
  </si>
  <si>
    <t>HİBS 203J 200</t>
  </si>
  <si>
    <t>160~200</t>
  </si>
  <si>
    <t>HİBS 203J 250</t>
  </si>
  <si>
    <t>200~250</t>
  </si>
  <si>
    <t>HİBS 403NE</t>
  </si>
  <si>
    <t>200~400</t>
  </si>
  <si>
    <t>E</t>
  </si>
  <si>
    <t>HİBS 603NE</t>
  </si>
  <si>
    <t>300~600</t>
  </si>
  <si>
    <t>HİBS 803NE</t>
  </si>
  <si>
    <t>400~800</t>
  </si>
  <si>
    <t>HİBS 1003NE</t>
  </si>
  <si>
    <t>500~1000</t>
  </si>
  <si>
    <t>HİBS 1203NE</t>
  </si>
  <si>
    <t>600~1200</t>
  </si>
  <si>
    <t>USB 1600</t>
  </si>
  <si>
    <t>1200~1600</t>
  </si>
  <si>
    <t>Не регулируемые автоматитические выключатели серии HI 3Р (трех полюсный)</t>
  </si>
  <si>
    <t>Icu</t>
  </si>
  <si>
    <t>HİBН 403</t>
  </si>
  <si>
    <t>65 кА</t>
  </si>
  <si>
    <t>HİBS 603</t>
  </si>
  <si>
    <t>HİBS 803</t>
  </si>
  <si>
    <r>
      <t xml:space="preserve">Регулируемые автоматические выключатели серии HI  </t>
    </r>
    <r>
      <rPr>
        <b/>
        <u val="single"/>
        <sz val="9"/>
        <rFont val="Arial"/>
        <family val="2"/>
      </rPr>
      <t>4P</t>
    </r>
    <r>
      <rPr>
        <b/>
        <sz val="9"/>
        <rFont val="Arial"/>
        <family val="2"/>
      </rPr>
      <t xml:space="preserve"> (четырех полюсный)</t>
    </r>
  </si>
  <si>
    <t>HİBS 104J 16</t>
  </si>
  <si>
    <t>HİBS 104J 20</t>
  </si>
  <si>
    <t>HİBS 104J 25</t>
  </si>
  <si>
    <t>HİBS 104J 32</t>
  </si>
  <si>
    <t>HİBS 104J 40</t>
  </si>
  <si>
    <t>HİBS 104J 50</t>
  </si>
  <si>
    <t>HİBS 104J 63</t>
  </si>
  <si>
    <t>HİBS 104J 80</t>
  </si>
  <si>
    <t>HİBS 104J 100</t>
  </si>
  <si>
    <t>HİBS 204J 125</t>
  </si>
  <si>
    <t>HİBS 204J 160</t>
  </si>
  <si>
    <t>HİBS 204J 200</t>
  </si>
  <si>
    <t>HİBS 204J 250</t>
  </si>
  <si>
    <t>HİBS 404NE</t>
  </si>
  <si>
    <t>HİBS 604NE</t>
  </si>
  <si>
    <t>HİBS 804NE</t>
  </si>
  <si>
    <t>HİBS 1004NE</t>
  </si>
  <si>
    <t>HİBS 1204NE</t>
  </si>
  <si>
    <t>Моторный привод для автоматический выключателей</t>
  </si>
  <si>
    <t>Тип автомата</t>
  </si>
  <si>
    <t>Классы оперативного напряжения</t>
  </si>
  <si>
    <t xml:space="preserve">MOT 10B </t>
  </si>
  <si>
    <t>HİBS 103J</t>
  </si>
  <si>
    <t>HİBS 104J</t>
  </si>
  <si>
    <t>DC 24 V</t>
  </si>
  <si>
    <t>AC/DC 110 V</t>
  </si>
  <si>
    <t>AC/DC 220 V</t>
  </si>
  <si>
    <t xml:space="preserve">MOT 20C </t>
  </si>
  <si>
    <t>HİBS 203J</t>
  </si>
  <si>
    <t>HİBS 204J</t>
  </si>
  <si>
    <t xml:space="preserve">MOT 40D/ MOT 68E  </t>
  </si>
  <si>
    <t>HİBS 403 / 603</t>
  </si>
  <si>
    <t xml:space="preserve">MOT 46NE  </t>
  </si>
  <si>
    <t>HİBS 403NE/603NE</t>
  </si>
  <si>
    <t>HİBS 404NE/604NE</t>
  </si>
  <si>
    <t xml:space="preserve">MOT 80NE </t>
  </si>
  <si>
    <t>HİBS 803/1003/1203</t>
  </si>
  <si>
    <t>HİBS 804/1004/1204</t>
  </si>
  <si>
    <t>WATT-ENERGO</t>
  </si>
  <si>
    <t>Характеристика</t>
  </si>
  <si>
    <t>HiRC63-F3A00Y-C, 16 V</t>
  </si>
  <si>
    <t>2P, 16A, 10mA</t>
  </si>
  <si>
    <t xml:space="preserve">HiRC63-F3A00Y-C, 25 V </t>
  </si>
  <si>
    <t>2P, 25A, 10mA</t>
  </si>
  <si>
    <t>HiRC63-F3A00Y-C, 32 V</t>
  </si>
  <si>
    <t>2P, 32A, 10mA</t>
  </si>
  <si>
    <t>HiRC63-F3A00Y-C, 40 V</t>
  </si>
  <si>
    <t>2P, 40A, 10mA</t>
  </si>
  <si>
    <t>HiRC63-F3A00Y-C, 63 V</t>
  </si>
  <si>
    <t>2P, 63A, 10mA</t>
  </si>
  <si>
    <t>HiRC63-F3A00Y-C, 16W</t>
  </si>
  <si>
    <t>2P, 16A, 30mA</t>
  </si>
  <si>
    <t>HiRC63-F3A00Y-C, 25W</t>
  </si>
  <si>
    <t>2P, 25A, 30mA</t>
  </si>
  <si>
    <t>HiRC63-F3A00Y-C, 32W</t>
  </si>
  <si>
    <t>2P, 32A, 30mA</t>
  </si>
  <si>
    <t>HiRC63-F3A00Y-C, 40W</t>
  </si>
  <si>
    <t>2P, 40A, 30mA</t>
  </si>
  <si>
    <t>HiRC63-F3A00Y-C, 63W</t>
  </si>
  <si>
    <t>2P, 63A, 30mA</t>
  </si>
  <si>
    <t>HiRC63-F3A00Y-C, 16X</t>
  </si>
  <si>
    <t>2P, 16A, 100mA</t>
  </si>
  <si>
    <t>HiRC63-F3A00Y-C, 25X</t>
  </si>
  <si>
    <t>2P, 25A, 100mA</t>
  </si>
  <si>
    <t>HiRC63-F3A00Y-C, 32X</t>
  </si>
  <si>
    <t>2P,32A, 100mA</t>
  </si>
  <si>
    <t>HiRC63-F3A00Y-C, 40X</t>
  </si>
  <si>
    <t>2P, 40A, 100mA</t>
  </si>
  <si>
    <t>HiRC63-F3A00Y-C, 63X</t>
  </si>
  <si>
    <t>2P, 63A, 100mA</t>
  </si>
  <si>
    <t>HiRC63-F3A00Y-C, 16Y</t>
  </si>
  <si>
    <t>2P, 16A, 300mA</t>
  </si>
  <si>
    <t>HiRC63-F3A00Y-C, 25Y</t>
  </si>
  <si>
    <t>2P, 25A, 300mA</t>
  </si>
  <si>
    <t>HiRC63-F3A00Y-C, 32Y</t>
  </si>
  <si>
    <t>2P, 32A, 300mA</t>
  </si>
  <si>
    <t>HiRC63-F3A00Y-C, 40Y</t>
  </si>
  <si>
    <t>2P, 40A, 300mA</t>
  </si>
  <si>
    <t>HiRC63-F3A00Y-C, 63Y</t>
  </si>
  <si>
    <t>2P, 63A, 300mA</t>
  </si>
  <si>
    <t xml:space="preserve">Устройство защитного отключения </t>
  </si>
  <si>
    <t>HiRC63-P3A00Y-C, 16 V</t>
  </si>
  <si>
    <t>4P, 16A, 10mA</t>
  </si>
  <si>
    <t>HiRC63-P3A00Y-C, 25 V</t>
  </si>
  <si>
    <t>4P,  25A, 10mA</t>
  </si>
  <si>
    <t>HiRC63-P3A00Y-C, 32 V</t>
  </si>
  <si>
    <t>4P, 32A, 10mA</t>
  </si>
  <si>
    <t>HiRC63-P3A00Y-C, 40 V</t>
  </si>
  <si>
    <t>4P, 40A, 10mA</t>
  </si>
  <si>
    <t>HiRC63-P3A00Y-C, 63 V</t>
  </si>
  <si>
    <t>4P, 63A, 10mA</t>
  </si>
  <si>
    <t>HiRC63-P3A00Y-C, 16W</t>
  </si>
  <si>
    <t>HiRC63-P3A00Y-C, 25W</t>
  </si>
  <si>
    <t>4P, 25A, 30mA</t>
  </si>
  <si>
    <t>HiRC63-P3A00Y-C, 32W</t>
  </si>
  <si>
    <t>4P, 32A, 30mA</t>
  </si>
  <si>
    <t>HiRC63-P3A00Y-C, 40W</t>
  </si>
  <si>
    <t>4P, 40A, 30mA</t>
  </si>
  <si>
    <t>HiRC63-P3A00Y-C, 63W</t>
  </si>
  <si>
    <t>4P, 63A, 30mA</t>
  </si>
  <si>
    <t>HiRC63-P3A00Y-C, 16X</t>
  </si>
  <si>
    <t>4P, 16A, 100mA</t>
  </si>
  <si>
    <t>HiRC63-P3A00Y-C, 25X</t>
  </si>
  <si>
    <t>4P, 25A, 100mA</t>
  </si>
  <si>
    <t>HiRC63-P3A00Y-C, 32X</t>
  </si>
  <si>
    <t>4P, 32A, 100mA</t>
  </si>
  <si>
    <t>HiRC63-P3A00Y-C, 40X</t>
  </si>
  <si>
    <t>4P, 40A, 100mA</t>
  </si>
  <si>
    <t>HiRC63-P3A00Y-C, 63X</t>
  </si>
  <si>
    <t>4P, 63A, 100mA</t>
  </si>
  <si>
    <t>HiRC63-P3A00Y-C, 16Y</t>
  </si>
  <si>
    <t>4P, 16A, 300mA</t>
  </si>
  <si>
    <t>HiRC63-P3A00Y-C, 25Y</t>
  </si>
  <si>
    <t>4P, 25A, 300mA</t>
  </si>
  <si>
    <t>HiRC63-P3A00Y-C, 32Y</t>
  </si>
  <si>
    <t>4P, 32A, 300mA</t>
  </si>
  <si>
    <t>HiRC63-P3A00Y-C, 40Y</t>
  </si>
  <si>
    <t>4P, 40A, 300mA</t>
  </si>
  <si>
    <t>HiRC63-P3A00Y-C, 63Y</t>
  </si>
  <si>
    <t>4P, 63A, 300mA</t>
  </si>
  <si>
    <t>Устройство Защитного Отключения</t>
  </si>
  <si>
    <t>сот: 8-707 793 66 94 Сергей Николаевич</t>
  </si>
  <si>
    <t>сот: 8-707 793 66 94 Cергей Николаевич</t>
  </si>
  <si>
    <t>Муфты</t>
  </si>
  <si>
    <t>GUSJ 01/4х16-95</t>
  </si>
  <si>
    <t>шт</t>
  </si>
  <si>
    <t>GUSJ 01/4х50-150</t>
  </si>
  <si>
    <t>GUSJ 01/4x 120-240</t>
  </si>
  <si>
    <t>GUSJ-12/35-50</t>
  </si>
  <si>
    <t>GUSJ-12/70-120</t>
  </si>
  <si>
    <t>GUSJ-12/150-240</t>
  </si>
  <si>
    <t>GUSJ-42/120-240-3HL</t>
  </si>
  <si>
    <t>POLJ-01/4*10-35</t>
  </si>
  <si>
    <t>POLJ-01/4*25-70-T</t>
  </si>
  <si>
    <t>POLJ-01/4*70-120-T</t>
  </si>
  <si>
    <t>POLJ-01/4*150-240</t>
  </si>
  <si>
    <t>POLJ-01/4*150-240-T</t>
  </si>
  <si>
    <t>POLJ-01/5*4-16</t>
  </si>
  <si>
    <t>POLJ-01/5*25-70</t>
  </si>
  <si>
    <t>POLJ-01/5*70-120</t>
  </si>
  <si>
    <t>POLJ-12/1*25-70</t>
  </si>
  <si>
    <t>POLJ-12/1*70-150</t>
  </si>
  <si>
    <t>POLJ-12/1*70-150-CEE01</t>
  </si>
  <si>
    <t>POLJ-12/1*120-240</t>
  </si>
  <si>
    <t>POLJ-12/1х240-400</t>
  </si>
  <si>
    <t>POLJ-12/1*630</t>
  </si>
  <si>
    <t>POLJ-12/3*25-70</t>
  </si>
  <si>
    <t>POLJ-12/3*70-150</t>
  </si>
  <si>
    <t>POLJ-12/3*120-240</t>
  </si>
  <si>
    <t>SMOE 81522 (6-25)</t>
  </si>
  <si>
    <t>SMOE -81523 (S10)</t>
  </si>
  <si>
    <t>10 СТп 7 (16-25)</t>
  </si>
  <si>
    <t>10 СТп 8 (70-120)</t>
  </si>
  <si>
    <t>3СТп-10У-70...120</t>
  </si>
  <si>
    <t>3СТп-10У-150...240</t>
  </si>
  <si>
    <t>4СТп-1-70...120</t>
  </si>
  <si>
    <t>соединительные Raihem</t>
  </si>
  <si>
    <t>EPKT 0015  (4-35) ПВХ</t>
  </si>
  <si>
    <t>EPKT 0015 CEE01 (4-35) ПВХ</t>
  </si>
  <si>
    <t>EPKT 0031-L12-CEE01 (25-70)</t>
  </si>
  <si>
    <t>EPKT 0047-L12-CEE01 (70-150) ПВХ</t>
  </si>
  <si>
    <t xml:space="preserve">EPKT 0047-L12 (50-150) </t>
  </si>
  <si>
    <t>EPKT 0063-L12-CEE01 (150-400) ПВХ</t>
  </si>
  <si>
    <t>GUST 01/4x 25-70/750-L12</t>
  </si>
  <si>
    <t>GUST 01/4x 70-150/750-L12</t>
  </si>
  <si>
    <t>GUST 01/4x 120-240/750-L12</t>
  </si>
  <si>
    <t>GUST-12/25-50/800-L12</t>
  </si>
  <si>
    <t>GUST-12/70-120/800-L12</t>
  </si>
  <si>
    <t>GUST-12/150-240/800-L12</t>
  </si>
  <si>
    <t>POLT-01/5*10-35</t>
  </si>
  <si>
    <t>POLT-01/5Х 35-70-L12</t>
  </si>
  <si>
    <t>POLT-01/5Х 70-120-L12</t>
  </si>
  <si>
    <t>POLT-01/5Х 150-240-L12</t>
  </si>
  <si>
    <t>POLT-12C/1XO-L12 (25-70)</t>
  </si>
  <si>
    <t>POLT-12C/3XO-H4-L12 (25-50)</t>
  </si>
  <si>
    <t>POLT-12C/3XI-H1-L12 (25-50)</t>
  </si>
  <si>
    <t>POLT-12D/1XO-L12A (70-150)</t>
  </si>
  <si>
    <t>POLT-12D/1XO-L12B (120-240)</t>
  </si>
  <si>
    <t>POLT-12D/1XI-L12A (70-150)</t>
  </si>
  <si>
    <t>POLT-12D/1XI-L12B (120-240)</t>
  </si>
  <si>
    <t>POLT-12D/3XI-H1-L12A (70-120)</t>
  </si>
  <si>
    <t>POLT-12D/3XO-H1-L12B (120-240)</t>
  </si>
  <si>
    <t>POLT-12D/3XO-H4-L12A (70-120)</t>
  </si>
  <si>
    <t>POLT-12D/3XO-H4-L12B (120-240)</t>
  </si>
  <si>
    <t>POLT-12D/3XI-H4-L12A (70-120)</t>
  </si>
  <si>
    <t>POLT-12D/3XI-H4-L12B (120-240)</t>
  </si>
  <si>
    <t>POLT-12E/1XI-L12 (185-400)</t>
  </si>
  <si>
    <t>POLT-12Е/1XО-L16(185-400)</t>
  </si>
  <si>
    <t>POLT-12F/1XO-L20 (500-630)</t>
  </si>
  <si>
    <t>POLT-12F/1XI-L20 A (500-630)</t>
  </si>
  <si>
    <t>10 КНтп-10/  70-120-нп-Н</t>
  </si>
  <si>
    <t>10 КНтп-10/  150-240-нп-Н</t>
  </si>
  <si>
    <t>концевые Raihem</t>
  </si>
  <si>
    <t>2-8(727) 278 98 95 278 98 96 Факс 278 9897</t>
  </si>
  <si>
    <t>сот 707 793 66 94</t>
  </si>
  <si>
    <r>
      <t xml:space="preserve">4P, 16A, 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mA</t>
    </r>
  </si>
  <si>
    <t>ед.изм</t>
  </si>
  <si>
    <t>кол-во</t>
  </si>
  <si>
    <t>Цена, прайс</t>
  </si>
  <si>
    <t>ПВСнг 2х0.75</t>
  </si>
  <si>
    <t>км</t>
  </si>
  <si>
    <t>ПВСнг 2х1</t>
  </si>
  <si>
    <t>ПВСнг 2х1.5</t>
  </si>
  <si>
    <t>ПВСнг 2х2.5</t>
  </si>
  <si>
    <t>ПВСнг 2х4</t>
  </si>
  <si>
    <t>ПВСнг 3х1</t>
  </si>
  <si>
    <t>ПВСнг 3х1.5</t>
  </si>
  <si>
    <t>ПВСнг 3х2.5</t>
  </si>
  <si>
    <t>ПВСнг  3х4</t>
  </si>
  <si>
    <t>ПВСнг  4х1.5</t>
  </si>
  <si>
    <t>ПВСнг 4х2.5</t>
  </si>
  <si>
    <t>ПВСнг 4х4</t>
  </si>
  <si>
    <t>ПВСнг 4х6</t>
  </si>
  <si>
    <t>ПВСнг 5х0.75</t>
  </si>
  <si>
    <t>ПВСнг 5х1</t>
  </si>
  <si>
    <t>ПВСнг 5х1.5</t>
  </si>
  <si>
    <t>ПВСнг 5х2.5</t>
  </si>
  <si>
    <t>ПВСнг 5х4</t>
  </si>
  <si>
    <t>ПВСнг 5х6</t>
  </si>
  <si>
    <t>ПВСнг 5x10</t>
  </si>
  <si>
    <t>5*10</t>
  </si>
  <si>
    <t>АПВВГ 4х70(ож)-1</t>
  </si>
  <si>
    <t>АПВВГ 4х95(ож)-1</t>
  </si>
  <si>
    <t>АПВВГ 3х120+1х70(ож)-1</t>
  </si>
  <si>
    <t>АПВВГ 3х185+1х95(ож)-1</t>
  </si>
  <si>
    <t>КВВБ10х1,5</t>
  </si>
  <si>
    <t>ВВГнг 4х1,5(ож)-0,66</t>
  </si>
  <si>
    <t>ВВГнг 4х4(ож)-0,66</t>
  </si>
  <si>
    <t>АПвБбШв 4х120(ож)-1</t>
  </si>
  <si>
    <t>АПвБбШв 3х150+1х70(ож)-1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</si>
</sst>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@"/>
    <numFmt numFmtId="165" formatCode="\'\'\$\'\'#,##0.00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-;\-* #,##0_-;_-* \-??_-;_-@_-"/>
  </numFmts>
  <fonts count="1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돋움"/>
      <family val="3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Arial Cyr"/>
      <family val="0"/>
    </font>
    <font>
      <i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2"/>
      <color indexed="36"/>
      <name val="Arial Cyr"/>
      <family val="0"/>
    </font>
    <font>
      <sz val="10"/>
      <color indexed="36"/>
      <name val="Arial Cyr"/>
      <family val="0"/>
    </font>
    <font>
      <b/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i/>
      <sz val="9"/>
      <color indexed="36"/>
      <name val="Arial Cyr"/>
      <family val="2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36"/>
      <color indexed="36"/>
      <name val="Arial Cyr"/>
      <family val="0"/>
    </font>
    <font>
      <b/>
      <sz val="10"/>
      <color indexed="36"/>
      <name val="Arial Cyr"/>
      <family val="0"/>
    </font>
    <font>
      <b/>
      <sz val="9"/>
      <color indexed="10"/>
      <name val="Arial"/>
      <family val="2"/>
    </font>
    <font>
      <sz val="12"/>
      <color indexed="36"/>
      <name val="Arial Cyr"/>
      <family val="0"/>
    </font>
    <font>
      <sz val="14"/>
      <color indexed="36"/>
      <name val="Arial Cyr"/>
      <family val="0"/>
    </font>
    <font>
      <b/>
      <sz val="11"/>
      <color indexed="36"/>
      <name val="Arial"/>
      <family val="2"/>
    </font>
    <font>
      <sz val="11"/>
      <color indexed="36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i/>
      <sz val="10"/>
      <color indexed="10"/>
      <name val="Arial"/>
      <family val="2"/>
    </font>
    <font>
      <b/>
      <u val="single"/>
      <sz val="11"/>
      <color indexed="36"/>
      <name val="Calibri"/>
      <family val="2"/>
    </font>
    <font>
      <b/>
      <sz val="11"/>
      <color indexed="36"/>
      <name val="Calibri"/>
      <family val="2"/>
    </font>
    <font>
      <b/>
      <i/>
      <sz val="44"/>
      <color indexed="36"/>
      <name val="Arial Black"/>
      <family val="2"/>
    </font>
    <font>
      <b/>
      <i/>
      <sz val="18"/>
      <color indexed="36"/>
      <name val="Serpentine"/>
      <family val="0"/>
    </font>
    <font>
      <b/>
      <i/>
      <sz val="10"/>
      <color indexed="8"/>
      <name val="Times New Roman"/>
      <family val="1"/>
    </font>
    <font>
      <sz val="8"/>
      <color indexed="56"/>
      <name val="MS Sans Serif"/>
      <family val="2"/>
    </font>
    <font>
      <b/>
      <sz val="10"/>
      <color indexed="56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9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3" tint="-0.24997000396251678"/>
      <name val="Times New Roman"/>
      <family val="1"/>
    </font>
    <font>
      <sz val="10"/>
      <color theme="3" tint="-0.24997000396251678"/>
      <name val="Arial Cyr"/>
      <family val="0"/>
    </font>
    <font>
      <b/>
      <sz val="11"/>
      <color rgb="FFFF0000"/>
      <name val="Times New Roman"/>
      <family val="1"/>
    </font>
    <font>
      <b/>
      <sz val="10"/>
      <color rgb="FFFF0000"/>
      <name val="Arial Cyr"/>
      <family val="0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2"/>
      <color rgb="FF7030A0"/>
      <name val="Arial Cyr"/>
      <family val="0"/>
    </font>
    <font>
      <sz val="10"/>
      <color rgb="FF7030A0"/>
      <name val="Arial Cyr"/>
      <family val="0"/>
    </font>
    <font>
      <b/>
      <sz val="12"/>
      <color rgb="FF7030A0"/>
      <name val="Times New Roman"/>
      <family val="1"/>
    </font>
    <font>
      <sz val="10"/>
      <color rgb="FF7030A0"/>
      <name val="Times New Roman"/>
      <family val="1"/>
    </font>
    <font>
      <b/>
      <i/>
      <sz val="9"/>
      <color rgb="FF7030A0"/>
      <name val="Arial Cyr"/>
      <family val="2"/>
    </font>
    <font>
      <b/>
      <sz val="12"/>
      <color rgb="FFFF0000"/>
      <name val="Arial Cyr"/>
      <family val="0"/>
    </font>
    <font>
      <b/>
      <sz val="11"/>
      <color rgb="FFFF0000"/>
      <name val="Arial Cyr"/>
      <family val="0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36"/>
      <color rgb="FF7030A0"/>
      <name val="Arial Cyr"/>
      <family val="0"/>
    </font>
    <font>
      <b/>
      <sz val="10"/>
      <color rgb="FF7030A0"/>
      <name val="Arial Cyr"/>
      <family val="0"/>
    </font>
    <font>
      <b/>
      <sz val="9"/>
      <color rgb="FFFF0000"/>
      <name val="Arial"/>
      <family val="2"/>
    </font>
    <font>
      <sz val="12"/>
      <color rgb="FF7030A0"/>
      <name val="Arial Cyr"/>
      <family val="0"/>
    </font>
    <font>
      <sz val="14"/>
      <color rgb="FF7030A0"/>
      <name val="Arial Cyr"/>
      <family val="0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Arial Cyr"/>
      <family val="0"/>
    </font>
    <font>
      <sz val="10"/>
      <color theme="1" tint="0.04998999834060669"/>
      <name val="Arial Cyr"/>
      <family val="0"/>
    </font>
    <font>
      <b/>
      <i/>
      <sz val="10"/>
      <color rgb="FFFF0000"/>
      <name val="Arial"/>
      <family val="2"/>
    </font>
    <font>
      <b/>
      <i/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i/>
      <sz val="10"/>
      <color rgb="FFFF0000"/>
      <name val="Arial"/>
      <family val="2"/>
    </font>
    <font>
      <b/>
      <u val="single"/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i/>
      <sz val="44"/>
      <color rgb="FF7030A0"/>
      <name val="Arial Black"/>
      <family val="2"/>
    </font>
    <font>
      <b/>
      <i/>
      <sz val="18"/>
      <color rgb="FF7030A0"/>
      <name val="Serpentine"/>
      <family val="0"/>
    </font>
    <font>
      <b/>
      <i/>
      <sz val="10"/>
      <color rgb="FF000000"/>
      <name val="Times New Roman"/>
      <family val="1"/>
    </font>
    <font>
      <sz val="8"/>
      <color theme="3" tint="-0.4999699890613556"/>
      <name val="MS Sans Serif"/>
      <family val="2"/>
    </font>
    <font>
      <b/>
      <sz val="10"/>
      <color theme="3" tint="-0.499969989061355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5" tint="-0.24997000396251678"/>
      </left>
      <right style="thin"/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/>
      <top style="thin">
        <color theme="5" tint="-0.24997000396251678"/>
      </top>
      <bottom style="thin">
        <color theme="5" tint="-0.24997000396251678"/>
      </bottom>
    </border>
    <border>
      <left style="thin"/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/>
      <top style="thin">
        <color theme="5" tint="-0.24997000396251678"/>
      </top>
      <bottom style="thin">
        <color theme="5" tint="-0.24997000396251678"/>
      </bottom>
    </border>
    <border>
      <left/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 style="thin"/>
      <bottom style="thin"/>
    </border>
    <border>
      <left style="thin"/>
      <right style="thin">
        <color theme="5" tint="-0.24997000396251678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>
        <color rgb="FF000000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</cellStyleXfs>
  <cellXfs count="621">
    <xf numFmtId="0" fontId="0" fillId="0" borderId="0" xfId="0" applyAlignment="1">
      <alignment/>
    </xf>
    <xf numFmtId="0" fontId="0" fillId="0" borderId="0" xfId="0" applyBorder="1" applyAlignment="1">
      <alignment/>
    </xf>
    <xf numFmtId="3" fontId="24" fillId="0" borderId="0" xfId="53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9" fontId="24" fillId="0" borderId="0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Border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5" fillId="0" borderId="0" xfId="53" applyFont="1" applyFill="1" applyBorder="1">
      <alignment/>
      <protection/>
    </xf>
    <xf numFmtId="1" fontId="24" fillId="0" borderId="0" xfId="53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30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2" fillId="0" borderId="19" xfId="0" applyFont="1" applyBorder="1" applyAlignment="1">
      <alignment/>
    </xf>
    <xf numFmtId="0" fontId="0" fillId="0" borderId="26" xfId="0" applyBorder="1" applyAlignment="1">
      <alignment/>
    </xf>
    <xf numFmtId="0" fontId="33" fillId="0" borderId="18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27" xfId="0" applyFont="1" applyBorder="1" applyAlignment="1">
      <alignment horizontal="center" vertical="top" wrapText="1"/>
    </xf>
    <xf numFmtId="0" fontId="96" fillId="25" borderId="27" xfId="0" applyFont="1" applyFill="1" applyBorder="1" applyAlignment="1">
      <alignment horizontal="center" vertical="top" wrapText="1"/>
    </xf>
    <xf numFmtId="0" fontId="97" fillId="25" borderId="27" xfId="0" applyFont="1" applyFill="1" applyBorder="1" applyAlignment="1">
      <alignment horizontal="center" vertical="top" wrapText="1"/>
    </xf>
    <xf numFmtId="0" fontId="96" fillId="25" borderId="27" xfId="0" applyFont="1" applyFill="1" applyBorder="1" applyAlignment="1">
      <alignment horizontal="center" wrapText="1"/>
    </xf>
    <xf numFmtId="4" fontId="97" fillId="25" borderId="27" xfId="0" applyNumberFormat="1" applyFont="1" applyFill="1" applyBorder="1" applyAlignment="1">
      <alignment horizontal="center" wrapText="1"/>
    </xf>
    <xf numFmtId="0" fontId="97" fillId="25" borderId="27" xfId="0" applyFont="1" applyFill="1" applyBorder="1" applyAlignment="1">
      <alignment horizontal="center" wrapText="1"/>
    </xf>
    <xf numFmtId="0" fontId="34" fillId="25" borderId="27" xfId="0" applyFont="1" applyFill="1" applyBorder="1" applyAlignment="1">
      <alignment wrapText="1"/>
    </xf>
    <xf numFmtId="0" fontId="96" fillId="25" borderId="28" xfId="0" applyFont="1" applyFill="1" applyBorder="1" applyAlignment="1">
      <alignment horizontal="center" wrapText="1"/>
    </xf>
    <xf numFmtId="4" fontId="97" fillId="25" borderId="28" xfId="0" applyNumberFormat="1" applyFont="1" applyFill="1" applyBorder="1" applyAlignment="1">
      <alignment horizontal="center" wrapText="1"/>
    </xf>
    <xf numFmtId="0" fontId="97" fillId="25" borderId="28" xfId="0" applyFont="1" applyFill="1" applyBorder="1" applyAlignment="1">
      <alignment horizontal="center"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4" fontId="98" fillId="25" borderId="28" xfId="0" applyNumberFormat="1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26" borderId="0" xfId="0" applyFont="1" applyFill="1" applyBorder="1" applyAlignment="1">
      <alignment/>
    </xf>
    <xf numFmtId="2" fontId="24" fillId="26" borderId="12" xfId="0" applyNumberFormat="1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/>
    </xf>
    <xf numFmtId="0" fontId="24" fillId="26" borderId="0" xfId="0" applyFont="1" applyFill="1" applyAlignment="1">
      <alignment/>
    </xf>
    <xf numFmtId="0" fontId="25" fillId="26" borderId="29" xfId="0" applyFont="1" applyFill="1" applyBorder="1" applyAlignment="1">
      <alignment horizontal="center"/>
    </xf>
    <xf numFmtId="0" fontId="25" fillId="27" borderId="0" xfId="0" applyFont="1" applyFill="1" applyBorder="1" applyAlignment="1">
      <alignment/>
    </xf>
    <xf numFmtId="2" fontId="24" fillId="27" borderId="12" xfId="0" applyNumberFormat="1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24" fillId="27" borderId="0" xfId="0" applyFont="1" applyFill="1" applyAlignment="1">
      <alignment/>
    </xf>
    <xf numFmtId="0" fontId="25" fillId="27" borderId="0" xfId="0" applyFont="1" applyFill="1" applyBorder="1" applyAlignment="1">
      <alignment horizontal="left"/>
    </xf>
    <xf numFmtId="0" fontId="25" fillId="27" borderId="29" xfId="0" applyFont="1" applyFill="1" applyBorder="1" applyAlignment="1">
      <alignment/>
    </xf>
    <xf numFmtId="0" fontId="25" fillId="27" borderId="30" xfId="0" applyFont="1" applyFill="1" applyBorder="1" applyAlignment="1">
      <alignment horizontal="center"/>
    </xf>
    <xf numFmtId="0" fontId="25" fillId="27" borderId="31" xfId="0" applyFont="1" applyFill="1" applyBorder="1" applyAlignment="1">
      <alignment horizontal="center"/>
    </xf>
    <xf numFmtId="0" fontId="25" fillId="27" borderId="29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3" fontId="99" fillId="28" borderId="12" xfId="0" applyNumberFormat="1" applyFont="1" applyFill="1" applyBorder="1" applyAlignment="1">
      <alignment horizontal="center" vertical="center"/>
    </xf>
    <xf numFmtId="0" fontId="25" fillId="28" borderId="0" xfId="0" applyFont="1" applyFill="1" applyBorder="1" applyAlignment="1">
      <alignment horizontal="center"/>
    </xf>
    <xf numFmtId="0" fontId="25" fillId="28" borderId="0" xfId="0" applyFont="1" applyFill="1" applyBorder="1" applyAlignment="1">
      <alignment/>
    </xf>
    <xf numFmtId="3" fontId="99" fillId="26" borderId="12" xfId="0" applyNumberFormat="1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/>
    </xf>
    <xf numFmtId="3" fontId="38" fillId="26" borderId="0" xfId="0" applyNumberFormat="1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/>
    </xf>
    <xf numFmtId="3" fontId="24" fillId="28" borderId="12" xfId="0" applyNumberFormat="1" applyFont="1" applyFill="1" applyBorder="1" applyAlignment="1">
      <alignment horizontal="center" vertical="center"/>
    </xf>
    <xf numFmtId="3" fontId="38" fillId="28" borderId="12" xfId="0" applyNumberFormat="1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3" fontId="25" fillId="28" borderId="0" xfId="0" applyNumberFormat="1" applyFont="1" applyFill="1" applyBorder="1" applyAlignment="1">
      <alignment horizontal="center" vertical="center"/>
    </xf>
    <xf numFmtId="171" fontId="24" fillId="28" borderId="0" xfId="0" applyNumberFormat="1" applyFont="1" applyFill="1" applyBorder="1" applyAlignment="1">
      <alignment horizontal="center"/>
    </xf>
    <xf numFmtId="3" fontId="25" fillId="28" borderId="12" xfId="0" applyNumberFormat="1" applyFont="1" applyFill="1" applyBorder="1" applyAlignment="1">
      <alignment horizontal="center" vertical="center"/>
    </xf>
    <xf numFmtId="0" fontId="96" fillId="27" borderId="27" xfId="0" applyFont="1" applyFill="1" applyBorder="1" applyAlignment="1">
      <alignment horizontal="center" vertical="top" wrapText="1"/>
    </xf>
    <xf numFmtId="0" fontId="97" fillId="27" borderId="27" xfId="0" applyFont="1" applyFill="1" applyBorder="1" applyAlignment="1">
      <alignment horizontal="center" vertical="top" wrapTex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Fill="1" applyBorder="1" applyAlignment="1">
      <alignment horizontal="center" wrapText="1"/>
    </xf>
    <xf numFmtId="0" fontId="97" fillId="27" borderId="28" xfId="0" applyFont="1" applyFill="1" applyBorder="1" applyAlignment="1">
      <alignment horizontal="center" wrapText="1"/>
    </xf>
    <xf numFmtId="4" fontId="103" fillId="27" borderId="32" xfId="0" applyNumberFormat="1" applyFont="1" applyFill="1" applyBorder="1" applyAlignment="1">
      <alignment horizontal="center" wrapText="1"/>
    </xf>
    <xf numFmtId="0" fontId="96" fillId="27" borderId="28" xfId="0" applyFont="1" applyFill="1" applyBorder="1" applyAlignment="1">
      <alignment horizontal="center" wrapText="1"/>
    </xf>
    <xf numFmtId="0" fontId="96" fillId="27" borderId="32" xfId="0" applyFont="1" applyFill="1" applyBorder="1" applyAlignment="1">
      <alignment horizontal="center" wrapText="1"/>
    </xf>
    <xf numFmtId="0" fontId="104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96" fillId="27" borderId="27" xfId="0" applyFont="1" applyFill="1" applyBorder="1" applyAlignment="1">
      <alignment horizontal="center" wrapText="1"/>
    </xf>
    <xf numFmtId="0" fontId="103" fillId="27" borderId="32" xfId="0" applyFont="1" applyFill="1" applyBorder="1" applyAlignment="1">
      <alignment horizontal="center" wrapText="1"/>
    </xf>
    <xf numFmtId="0" fontId="98" fillId="27" borderId="28" xfId="0" applyFont="1" applyFill="1" applyBorder="1" applyAlignment="1">
      <alignment horizontal="center" wrapText="1"/>
    </xf>
    <xf numFmtId="4" fontId="106" fillId="27" borderId="32" xfId="0" applyNumberFormat="1" applyFont="1" applyFill="1" applyBorder="1" applyAlignment="1">
      <alignment horizontal="center" wrapText="1"/>
    </xf>
    <xf numFmtId="3" fontId="107" fillId="27" borderId="0" xfId="0" applyNumberFormat="1" applyFont="1" applyFill="1" applyAlignment="1">
      <alignment horizontal="center"/>
    </xf>
    <xf numFmtId="0" fontId="103" fillId="27" borderId="27" xfId="0" applyFont="1" applyFill="1" applyBorder="1" applyAlignment="1">
      <alignment horizontal="center" wrapText="1"/>
    </xf>
    <xf numFmtId="4" fontId="103" fillId="27" borderId="27" xfId="0" applyNumberFormat="1" applyFont="1" applyFill="1" applyBorder="1" applyAlignment="1">
      <alignment horizontal="center" wrapText="1"/>
    </xf>
    <xf numFmtId="0" fontId="97" fillId="27" borderId="27" xfId="0" applyFont="1" applyFill="1" applyBorder="1" applyAlignment="1">
      <alignment horizontal="center" wrapText="1"/>
    </xf>
    <xf numFmtId="0" fontId="96" fillId="27" borderId="28" xfId="0" applyFont="1" applyFill="1" applyBorder="1" applyAlignment="1">
      <alignment horizontal="center" vertical="top" wrapText="1"/>
    </xf>
    <xf numFmtId="0" fontId="97" fillId="27" borderId="28" xfId="0" applyFont="1" applyFill="1" applyBorder="1" applyAlignment="1">
      <alignment horizontal="center" vertical="top" wrapText="1"/>
    </xf>
    <xf numFmtId="0" fontId="108" fillId="27" borderId="27" xfId="0" applyFont="1" applyFill="1" applyBorder="1" applyAlignment="1">
      <alignment wrapText="1"/>
    </xf>
    <xf numFmtId="0" fontId="34" fillId="27" borderId="28" xfId="0" applyFont="1" applyFill="1" applyBorder="1" applyAlignment="1">
      <alignment wrapText="1"/>
    </xf>
    <xf numFmtId="0" fontId="34" fillId="27" borderId="27" xfId="0" applyFont="1" applyFill="1" applyBorder="1" applyAlignment="1">
      <alignment wrapText="1"/>
    </xf>
    <xf numFmtId="4" fontId="109" fillId="27" borderId="27" xfId="0" applyNumberFormat="1" applyFont="1" applyFill="1" applyBorder="1" applyAlignment="1">
      <alignment horizontal="center" vertical="top" wrapText="1"/>
    </xf>
    <xf numFmtId="4" fontId="103" fillId="27" borderId="27" xfId="0" applyNumberFormat="1" applyFont="1" applyFill="1" applyBorder="1" applyAlignment="1">
      <alignment horizontal="center" vertical="top" wrapText="1"/>
    </xf>
    <xf numFmtId="0" fontId="110" fillId="0" borderId="0" xfId="0" applyFont="1" applyAlignment="1">
      <alignment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Fill="1" applyBorder="1" applyAlignment="1">
      <alignment/>
    </xf>
    <xf numFmtId="0" fontId="111" fillId="0" borderId="0" xfId="0" applyFont="1" applyFill="1" applyAlignment="1">
      <alignment/>
    </xf>
    <xf numFmtId="0" fontId="30" fillId="29" borderId="19" xfId="0" applyFont="1" applyFill="1" applyBorder="1" applyAlignment="1">
      <alignment/>
    </xf>
    <xf numFmtId="0" fontId="30" fillId="29" borderId="33" xfId="0" applyFont="1" applyFill="1" applyBorder="1" applyAlignment="1">
      <alignment/>
    </xf>
    <xf numFmtId="0" fontId="30" fillId="29" borderId="34" xfId="0" applyFont="1" applyFill="1" applyBorder="1" applyAlignment="1">
      <alignment/>
    </xf>
    <xf numFmtId="0" fontId="30" fillId="29" borderId="35" xfId="0" applyFont="1" applyFill="1" applyBorder="1" applyAlignment="1">
      <alignment/>
    </xf>
    <xf numFmtId="0" fontId="30" fillId="29" borderId="36" xfId="0" applyFont="1" applyFill="1" applyBorder="1" applyAlignment="1">
      <alignment/>
    </xf>
    <xf numFmtId="0" fontId="30" fillId="29" borderId="37" xfId="0" applyFont="1" applyFill="1" applyBorder="1" applyAlignment="1">
      <alignment/>
    </xf>
    <xf numFmtId="0" fontId="30" fillId="29" borderId="38" xfId="0" applyFont="1" applyFill="1" applyBorder="1" applyAlignment="1">
      <alignment/>
    </xf>
    <xf numFmtId="0" fontId="30" fillId="29" borderId="39" xfId="0" applyFont="1" applyFill="1" applyBorder="1" applyAlignment="1">
      <alignment/>
    </xf>
    <xf numFmtId="0" fontId="32" fillId="30" borderId="25" xfId="0" applyFont="1" applyFill="1" applyBorder="1" applyAlignment="1">
      <alignment/>
    </xf>
    <xf numFmtId="0" fontId="32" fillId="30" borderId="31" xfId="0" applyFont="1" applyFill="1" applyBorder="1" applyAlignment="1">
      <alignment/>
    </xf>
    <xf numFmtId="0" fontId="32" fillId="30" borderId="29" xfId="0" applyFont="1" applyFill="1" applyBorder="1" applyAlignment="1">
      <alignment/>
    </xf>
    <xf numFmtId="0" fontId="32" fillId="30" borderId="20" xfId="0" applyFont="1" applyFill="1" applyBorder="1" applyAlignment="1">
      <alignment/>
    </xf>
    <xf numFmtId="0" fontId="32" fillId="30" borderId="21" xfId="0" applyFont="1" applyFill="1" applyBorder="1" applyAlignment="1">
      <alignment/>
    </xf>
    <xf numFmtId="0" fontId="31" fillId="30" borderId="14" xfId="0" applyFont="1" applyFill="1" applyBorder="1" applyAlignment="1">
      <alignment/>
    </xf>
    <xf numFmtId="0" fontId="31" fillId="30" borderId="12" xfId="0" applyFont="1" applyFill="1" applyBorder="1" applyAlignment="1">
      <alignment/>
    </xf>
    <xf numFmtId="0" fontId="31" fillId="30" borderId="15" xfId="0" applyFont="1" applyFill="1" applyBorder="1" applyAlignment="1">
      <alignment/>
    </xf>
    <xf numFmtId="0" fontId="0" fillId="30" borderId="20" xfId="0" applyFill="1" applyBorder="1" applyAlignment="1">
      <alignment horizontal="center"/>
    </xf>
    <xf numFmtId="0" fontId="0" fillId="30" borderId="19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115" fillId="30" borderId="23" xfId="0" applyFont="1" applyFill="1" applyBorder="1" applyAlignment="1">
      <alignment/>
    </xf>
    <xf numFmtId="0" fontId="115" fillId="30" borderId="21" xfId="0" applyFont="1" applyFill="1" applyBorder="1" applyAlignment="1">
      <alignment/>
    </xf>
    <xf numFmtId="0" fontId="0" fillId="30" borderId="14" xfId="0" applyFill="1" applyBorder="1" applyAlignment="1">
      <alignment horizontal="center"/>
    </xf>
    <xf numFmtId="0" fontId="116" fillId="30" borderId="24" xfId="0" applyFont="1" applyFill="1" applyBorder="1" applyAlignment="1">
      <alignment/>
    </xf>
    <xf numFmtId="0" fontId="31" fillId="30" borderId="14" xfId="0" applyFont="1" applyFill="1" applyBorder="1" applyAlignment="1">
      <alignment horizontal="center"/>
    </xf>
    <xf numFmtId="0" fontId="115" fillId="30" borderId="19" xfId="0" applyFont="1" applyFill="1" applyBorder="1" applyAlignment="1">
      <alignment/>
    </xf>
    <xf numFmtId="0" fontId="115" fillId="30" borderId="20" xfId="0" applyFont="1" applyFill="1" applyBorder="1" applyAlignment="1">
      <alignment/>
    </xf>
    <xf numFmtId="0" fontId="116" fillId="30" borderId="20" xfId="0" applyFont="1" applyFill="1" applyBorder="1" applyAlignment="1">
      <alignment/>
    </xf>
    <xf numFmtId="0" fontId="31" fillId="30" borderId="12" xfId="0" applyFont="1" applyFill="1" applyBorder="1" applyAlignment="1">
      <alignment horizontal="center"/>
    </xf>
    <xf numFmtId="0" fontId="31" fillId="30" borderId="20" xfId="0" applyFont="1" applyFill="1" applyBorder="1" applyAlignment="1">
      <alignment/>
    </xf>
    <xf numFmtId="0" fontId="115" fillId="30" borderId="0" xfId="0" applyFont="1" applyFill="1" applyBorder="1" applyAlignment="1">
      <alignment/>
    </xf>
    <xf numFmtId="0" fontId="31" fillId="30" borderId="24" xfId="0" applyFont="1" applyFill="1" applyBorder="1" applyAlignment="1">
      <alignment/>
    </xf>
    <xf numFmtId="0" fontId="0" fillId="30" borderId="15" xfId="0" applyFill="1" applyBorder="1" applyAlignment="1">
      <alignment horizontal="center"/>
    </xf>
    <xf numFmtId="0" fontId="116" fillId="30" borderId="21" xfId="0" applyFont="1" applyFill="1" applyBorder="1" applyAlignment="1">
      <alignment/>
    </xf>
    <xf numFmtId="0" fontId="31" fillId="30" borderId="15" xfId="0" applyFont="1" applyFill="1" applyBorder="1" applyAlignment="1">
      <alignment horizontal="center"/>
    </xf>
    <xf numFmtId="0" fontId="31" fillId="30" borderId="21" xfId="0" applyFont="1" applyFill="1" applyBorder="1" applyAlignment="1">
      <alignment/>
    </xf>
    <xf numFmtId="0" fontId="0" fillId="27" borderId="20" xfId="0" applyFill="1" applyBorder="1" applyAlignment="1">
      <alignment/>
    </xf>
    <xf numFmtId="0" fontId="0" fillId="27" borderId="29" xfId="0" applyFill="1" applyBorder="1" applyAlignment="1">
      <alignment horizontal="center"/>
    </xf>
    <xf numFmtId="0" fontId="0" fillId="27" borderId="31" xfId="0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0" fontId="0" fillId="27" borderId="14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14" xfId="0" applyFill="1" applyBorder="1" applyAlignment="1">
      <alignment horizontal="center"/>
    </xf>
    <xf numFmtId="0" fontId="0" fillId="27" borderId="40" xfId="0" applyFill="1" applyBorder="1" applyAlignment="1">
      <alignment/>
    </xf>
    <xf numFmtId="0" fontId="36" fillId="31" borderId="16" xfId="0" applyFont="1" applyFill="1" applyBorder="1" applyAlignment="1">
      <alignment/>
    </xf>
    <xf numFmtId="0" fontId="36" fillId="31" borderId="41" xfId="0" applyFont="1" applyFill="1" applyBorder="1" applyAlignment="1">
      <alignment/>
    </xf>
    <xf numFmtId="0" fontId="36" fillId="31" borderId="28" xfId="0" applyFont="1" applyFill="1" applyBorder="1" applyAlignment="1">
      <alignment/>
    </xf>
    <xf numFmtId="0" fontId="36" fillId="31" borderId="27" xfId="0" applyFont="1" applyFill="1" applyBorder="1" applyAlignment="1">
      <alignment/>
    </xf>
    <xf numFmtId="0" fontId="108" fillId="32" borderId="41" xfId="0" applyFont="1" applyFill="1" applyBorder="1" applyAlignment="1">
      <alignment/>
    </xf>
    <xf numFmtId="0" fontId="117" fillId="32" borderId="41" xfId="0" applyFont="1" applyFill="1" applyBorder="1" applyAlignment="1">
      <alignment horizontal="right"/>
    </xf>
    <xf numFmtId="0" fontId="108" fillId="32" borderId="27" xfId="0" applyFont="1" applyFill="1" applyBorder="1" applyAlignment="1">
      <alignment/>
    </xf>
    <xf numFmtId="3" fontId="117" fillId="32" borderId="27" xfId="0" applyNumberFormat="1" applyFont="1" applyFill="1" applyBorder="1" applyAlignment="1">
      <alignment horizontal="right"/>
    </xf>
    <xf numFmtId="0" fontId="117" fillId="32" borderId="27" xfId="0" applyFont="1" applyFill="1" applyBorder="1" applyAlignment="1">
      <alignment horizontal="right"/>
    </xf>
    <xf numFmtId="0" fontId="118" fillId="32" borderId="27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8" xfId="0" applyFill="1" applyBorder="1" applyAlignment="1">
      <alignment/>
    </xf>
    <xf numFmtId="0" fontId="107" fillId="0" borderId="16" xfId="0" applyFont="1" applyBorder="1" applyAlignment="1">
      <alignment horizontal="center"/>
    </xf>
    <xf numFmtId="0" fontId="101" fillId="0" borderId="51" xfId="0" applyFont="1" applyBorder="1" applyAlignment="1">
      <alignment/>
    </xf>
    <xf numFmtId="0" fontId="101" fillId="0" borderId="52" xfId="0" applyFont="1" applyBorder="1" applyAlignment="1">
      <alignment/>
    </xf>
    <xf numFmtId="0" fontId="101" fillId="0" borderId="46" xfId="0" applyFont="1" applyBorder="1" applyAlignment="1">
      <alignment/>
    </xf>
    <xf numFmtId="0" fontId="101" fillId="0" borderId="47" xfId="0" applyFont="1" applyBorder="1" applyAlignment="1">
      <alignment horizontal="center"/>
    </xf>
    <xf numFmtId="0" fontId="107" fillId="0" borderId="53" xfId="0" applyFont="1" applyBorder="1" applyAlignment="1">
      <alignment horizontal="center"/>
    </xf>
    <xf numFmtId="0" fontId="101" fillId="0" borderId="54" xfId="0" applyFont="1" applyBorder="1" applyAlignment="1">
      <alignment/>
    </xf>
    <xf numFmtId="0" fontId="101" fillId="0" borderId="28" xfId="0" applyFont="1" applyBorder="1" applyAlignment="1">
      <alignment/>
    </xf>
    <xf numFmtId="0" fontId="0" fillId="28" borderId="48" xfId="0" applyFill="1" applyBorder="1" applyAlignment="1">
      <alignment/>
    </xf>
    <xf numFmtId="0" fontId="0" fillId="28" borderId="55" xfId="0" applyFill="1" applyBorder="1" applyAlignment="1">
      <alignment/>
    </xf>
    <xf numFmtId="0" fontId="0" fillId="28" borderId="49" xfId="0" applyFill="1" applyBorder="1" applyAlignment="1">
      <alignment/>
    </xf>
    <xf numFmtId="0" fontId="0" fillId="28" borderId="56" xfId="0" applyFill="1" applyBorder="1" applyAlignment="1">
      <alignment/>
    </xf>
    <xf numFmtId="0" fontId="107" fillId="0" borderId="57" xfId="0" applyFont="1" applyBorder="1" applyAlignment="1">
      <alignment/>
    </xf>
    <xf numFmtId="0" fontId="107" fillId="0" borderId="51" xfId="0" applyFont="1" applyBorder="1" applyAlignment="1">
      <alignment/>
    </xf>
    <xf numFmtId="0" fontId="107" fillId="0" borderId="52" xfId="0" applyFont="1" applyBorder="1" applyAlignment="1">
      <alignment/>
    </xf>
    <xf numFmtId="0" fontId="107" fillId="0" borderId="46" xfId="0" applyFont="1" applyBorder="1" applyAlignment="1">
      <alignment/>
    </xf>
    <xf numFmtId="0" fontId="107" fillId="0" borderId="47" xfId="0" applyFont="1" applyBorder="1" applyAlignment="1">
      <alignment horizontal="center"/>
    </xf>
    <xf numFmtId="0" fontId="107" fillId="0" borderId="47" xfId="0" applyFont="1" applyBorder="1" applyAlignment="1">
      <alignment/>
    </xf>
    <xf numFmtId="0" fontId="107" fillId="0" borderId="56" xfId="0" applyFont="1" applyBorder="1" applyAlignment="1">
      <alignment/>
    </xf>
    <xf numFmtId="0" fontId="107" fillId="0" borderId="58" xfId="0" applyFont="1" applyBorder="1" applyAlignment="1">
      <alignment/>
    </xf>
    <xf numFmtId="0" fontId="107" fillId="0" borderId="16" xfId="0" applyFont="1" applyFill="1" applyBorder="1" applyAlignment="1">
      <alignment/>
    </xf>
    <xf numFmtId="0" fontId="107" fillId="0" borderId="59" xfId="0" applyFont="1" applyBorder="1" applyAlignment="1">
      <alignment/>
    </xf>
    <xf numFmtId="0" fontId="107" fillId="0" borderId="29" xfId="0" applyFont="1" applyBorder="1" applyAlignment="1">
      <alignment/>
    </xf>
    <xf numFmtId="0" fontId="107" fillId="0" borderId="60" xfId="0" applyFont="1" applyBorder="1" applyAlignment="1">
      <alignment/>
    </xf>
    <xf numFmtId="0" fontId="107" fillId="0" borderId="60" xfId="0" applyFont="1" applyBorder="1" applyAlignment="1">
      <alignment horizontal="center"/>
    </xf>
    <xf numFmtId="0" fontId="107" fillId="0" borderId="54" xfId="0" applyFont="1" applyBorder="1" applyAlignment="1">
      <alignment/>
    </xf>
    <xf numFmtId="0" fontId="107" fillId="0" borderId="61" xfId="0" applyFont="1" applyBorder="1" applyAlignment="1">
      <alignment/>
    </xf>
    <xf numFmtId="0" fontId="107" fillId="0" borderId="28" xfId="0" applyFont="1" applyBorder="1" applyAlignment="1">
      <alignment horizontal="center"/>
    </xf>
    <xf numFmtId="0" fontId="107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0" fillId="28" borderId="46" xfId="0" applyFill="1" applyBorder="1" applyAlignment="1">
      <alignment/>
    </xf>
    <xf numFmtId="0" fontId="0" fillId="28" borderId="47" xfId="0" applyFill="1" applyBorder="1" applyAlignment="1">
      <alignment/>
    </xf>
    <xf numFmtId="0" fontId="0" fillId="28" borderId="28" xfId="0" applyFill="1" applyBorder="1" applyAlignment="1">
      <alignment/>
    </xf>
    <xf numFmtId="0" fontId="101" fillId="0" borderId="57" xfId="0" applyFont="1" applyBorder="1" applyAlignment="1">
      <alignment horizontal="right" vertical="center"/>
    </xf>
    <xf numFmtId="0" fontId="101" fillId="0" borderId="54" xfId="0" applyFont="1" applyBorder="1" applyAlignment="1">
      <alignment horizontal="right" vertical="center"/>
    </xf>
    <xf numFmtId="0" fontId="101" fillId="34" borderId="51" xfId="0" applyFont="1" applyFill="1" applyBorder="1" applyAlignment="1">
      <alignment/>
    </xf>
    <xf numFmtId="0" fontId="101" fillId="0" borderId="62" xfId="0" applyFont="1" applyBorder="1" applyAlignment="1">
      <alignment/>
    </xf>
    <xf numFmtId="0" fontId="101" fillId="0" borderId="63" xfId="0" applyFont="1" applyBorder="1" applyAlignment="1">
      <alignment/>
    </xf>
    <xf numFmtId="0" fontId="101" fillId="0" borderId="64" xfId="0" applyFont="1" applyBorder="1" applyAlignment="1">
      <alignment/>
    </xf>
    <xf numFmtId="0" fontId="101" fillId="0" borderId="14" xfId="0" applyFont="1" applyBorder="1" applyAlignment="1">
      <alignment/>
    </xf>
    <xf numFmtId="0" fontId="101" fillId="0" borderId="12" xfId="0" applyFont="1" applyBorder="1" applyAlignment="1">
      <alignment/>
    </xf>
    <xf numFmtId="0" fontId="101" fillId="0" borderId="65" xfId="0" applyFont="1" applyBorder="1" applyAlignment="1">
      <alignment/>
    </xf>
    <xf numFmtId="0" fontId="101" fillId="0" borderId="12" xfId="0" applyFont="1" applyBorder="1" applyAlignment="1">
      <alignment horizontal="center"/>
    </xf>
    <xf numFmtId="0" fontId="107" fillId="0" borderId="41" xfId="0" applyFont="1" applyBorder="1" applyAlignment="1">
      <alignment horizontal="center"/>
    </xf>
    <xf numFmtId="0" fontId="0" fillId="35" borderId="4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68" xfId="0" applyFill="1" applyBorder="1" applyAlignment="1">
      <alignment/>
    </xf>
    <xf numFmtId="0" fontId="0" fillId="35" borderId="69" xfId="0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111" fillId="0" borderId="0" xfId="0" applyFont="1" applyAlignment="1">
      <alignment/>
    </xf>
    <xf numFmtId="0" fontId="119" fillId="0" borderId="0" xfId="0" applyFont="1" applyAlignment="1">
      <alignment/>
    </xf>
    <xf numFmtId="0" fontId="2" fillId="29" borderId="48" xfId="0" applyFont="1" applyFill="1" applyBorder="1" applyAlignment="1">
      <alignment/>
    </xf>
    <xf numFmtId="0" fontId="2" fillId="29" borderId="18" xfId="0" applyFont="1" applyFill="1" applyBorder="1" applyAlignment="1">
      <alignment/>
    </xf>
    <xf numFmtId="0" fontId="2" fillId="29" borderId="49" xfId="0" applyFont="1" applyFill="1" applyBorder="1" applyAlignment="1">
      <alignment/>
    </xf>
    <xf numFmtId="0" fontId="2" fillId="29" borderId="0" xfId="0" applyFont="1" applyFill="1" applyBorder="1" applyAlignment="1">
      <alignment/>
    </xf>
    <xf numFmtId="0" fontId="2" fillId="29" borderId="50" xfId="0" applyFont="1" applyFill="1" applyBorder="1" applyAlignment="1">
      <alignment/>
    </xf>
    <xf numFmtId="0" fontId="2" fillId="29" borderId="32" xfId="0" applyFont="1" applyFill="1" applyBorder="1" applyAlignment="1">
      <alignment/>
    </xf>
    <xf numFmtId="0" fontId="0" fillId="29" borderId="12" xfId="0" applyFill="1" applyBorder="1" applyAlignment="1">
      <alignment/>
    </xf>
    <xf numFmtId="0" fontId="0" fillId="27" borderId="57" xfId="0" applyFill="1" applyBorder="1" applyAlignment="1">
      <alignment/>
    </xf>
    <xf numFmtId="0" fontId="0" fillId="27" borderId="51" xfId="0" applyFill="1" applyBorder="1" applyAlignment="1">
      <alignment/>
    </xf>
    <xf numFmtId="0" fontId="0" fillId="27" borderId="52" xfId="0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2" xfId="0" applyFill="1" applyBorder="1" applyAlignment="1">
      <alignment/>
    </xf>
    <xf numFmtId="0" fontId="120" fillId="0" borderId="0" xfId="0" applyFont="1" applyBorder="1" applyAlignment="1">
      <alignment horizontal="center" wrapText="1"/>
    </xf>
    <xf numFmtId="0" fontId="2" fillId="37" borderId="4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18" xfId="0" applyFont="1" applyFill="1" applyBorder="1" applyAlignment="1">
      <alignment vertical="center"/>
    </xf>
    <xf numFmtId="0" fontId="0" fillId="37" borderId="18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56" xfId="0" applyFill="1" applyBorder="1" applyAlignment="1">
      <alignment/>
    </xf>
    <xf numFmtId="0" fontId="0" fillId="37" borderId="56" xfId="0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27" xfId="0" applyFill="1" applyBorder="1" applyAlignment="1">
      <alignment/>
    </xf>
    <xf numFmtId="9" fontId="24" fillId="38" borderId="16" xfId="53" applyNumberFormat="1" applyFont="1" applyFill="1" applyBorder="1" applyAlignment="1">
      <alignment horizontal="center" vertical="center" wrapText="1"/>
      <protection/>
    </xf>
    <xf numFmtId="0" fontId="25" fillId="39" borderId="73" xfId="53" applyFont="1" applyFill="1" applyBorder="1">
      <alignment/>
      <protection/>
    </xf>
    <xf numFmtId="0" fontId="25" fillId="39" borderId="24" xfId="53" applyFont="1" applyFill="1" applyBorder="1">
      <alignment/>
      <protection/>
    </xf>
    <xf numFmtId="0" fontId="25" fillId="39" borderId="68" xfId="53" applyFont="1" applyFill="1" applyBorder="1">
      <alignment/>
      <protection/>
    </xf>
    <xf numFmtId="0" fontId="25" fillId="39" borderId="20" xfId="53" applyFont="1" applyFill="1" applyBorder="1">
      <alignment/>
      <protection/>
    </xf>
    <xf numFmtId="0" fontId="25" fillId="39" borderId="44" xfId="53" applyFont="1" applyFill="1" applyBorder="1">
      <alignment/>
      <protection/>
    </xf>
    <xf numFmtId="0" fontId="25" fillId="39" borderId="14" xfId="53" applyFont="1" applyFill="1" applyBorder="1">
      <alignment/>
      <protection/>
    </xf>
    <xf numFmtId="0" fontId="25" fillId="39" borderId="10" xfId="53" applyFont="1" applyFill="1" applyBorder="1">
      <alignment/>
      <protection/>
    </xf>
    <xf numFmtId="0" fontId="25" fillId="39" borderId="12" xfId="53" applyFont="1" applyFill="1" applyBorder="1">
      <alignment/>
      <protection/>
    </xf>
    <xf numFmtId="0" fontId="25" fillId="39" borderId="11" xfId="53" applyFont="1" applyFill="1" applyBorder="1">
      <alignment/>
      <protection/>
    </xf>
    <xf numFmtId="0" fontId="25" fillId="39" borderId="65" xfId="53" applyFont="1" applyFill="1" applyBorder="1">
      <alignment/>
      <protection/>
    </xf>
    <xf numFmtId="0" fontId="25" fillId="39" borderId="74" xfId="53" applyFont="1" applyFill="1" applyBorder="1">
      <alignment/>
      <protection/>
    </xf>
    <xf numFmtId="1" fontId="121" fillId="27" borderId="75" xfId="53" applyNumberFormat="1" applyFont="1" applyFill="1" applyBorder="1" applyAlignment="1">
      <alignment horizontal="center"/>
      <protection/>
    </xf>
    <xf numFmtId="1" fontId="121" fillId="27" borderId="69" xfId="53" applyNumberFormat="1" applyFont="1" applyFill="1" applyBorder="1" applyAlignment="1">
      <alignment horizontal="center"/>
      <protection/>
    </xf>
    <xf numFmtId="1" fontId="121" fillId="27" borderId="51" xfId="53" applyNumberFormat="1" applyFont="1" applyFill="1" applyBorder="1" applyAlignment="1">
      <alignment horizontal="center"/>
      <protection/>
    </xf>
    <xf numFmtId="3" fontId="121" fillId="27" borderId="51" xfId="53" applyNumberFormat="1" applyFont="1" applyFill="1" applyBorder="1" applyAlignment="1">
      <alignment horizontal="center"/>
      <protection/>
    </xf>
    <xf numFmtId="3" fontId="121" fillId="27" borderId="52" xfId="53" applyNumberFormat="1" applyFont="1" applyFill="1" applyBorder="1" applyAlignment="1">
      <alignment horizontal="center"/>
      <protection/>
    </xf>
    <xf numFmtId="3" fontId="121" fillId="27" borderId="54" xfId="53" applyNumberFormat="1" applyFont="1" applyFill="1" applyBorder="1" applyAlignment="1">
      <alignment horizontal="center"/>
      <protection/>
    </xf>
    <xf numFmtId="0" fontId="101" fillId="27" borderId="57" xfId="0" applyFont="1" applyFill="1" applyBorder="1" applyAlignment="1">
      <alignment/>
    </xf>
    <xf numFmtId="0" fontId="101" fillId="27" borderId="51" xfId="0" applyFont="1" applyFill="1" applyBorder="1" applyAlignment="1">
      <alignment/>
    </xf>
    <xf numFmtId="0" fontId="101" fillId="27" borderId="52" xfId="0" applyFont="1" applyFill="1" applyBorder="1" applyAlignment="1">
      <alignment/>
    </xf>
    <xf numFmtId="0" fontId="101" fillId="27" borderId="54" xfId="0" applyFont="1" applyFill="1" applyBorder="1" applyAlignment="1">
      <alignment/>
    </xf>
    <xf numFmtId="0" fontId="101" fillId="27" borderId="0" xfId="0" applyFont="1" applyFill="1" applyAlignment="1">
      <alignment/>
    </xf>
    <xf numFmtId="0" fontId="111" fillId="0" borderId="0" xfId="0" applyFont="1" applyAlignment="1">
      <alignment/>
    </xf>
    <xf numFmtId="0" fontId="120" fillId="0" borderId="0" xfId="0" applyFont="1" applyBorder="1" applyAlignment="1">
      <alignment wrapText="1"/>
    </xf>
    <xf numFmtId="0" fontId="120" fillId="0" borderId="22" xfId="0" applyFont="1" applyBorder="1" applyAlignment="1">
      <alignment horizontal="center" wrapText="1"/>
    </xf>
    <xf numFmtId="0" fontId="26" fillId="29" borderId="12" xfId="0" applyFont="1" applyFill="1" applyBorder="1" applyAlignment="1">
      <alignment horizontal="center" vertical="center" wrapText="1"/>
    </xf>
    <xf numFmtId="0" fontId="27" fillId="29" borderId="13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28" fillId="40" borderId="12" xfId="0" applyFont="1" applyFill="1" applyBorder="1" applyAlignment="1">
      <alignment horizontal="left" vertical="center" wrapText="1"/>
    </xf>
    <xf numFmtId="0" fontId="29" fillId="40" borderId="12" xfId="0" applyFont="1" applyFill="1" applyBorder="1" applyAlignment="1">
      <alignment horizontal="left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1" fontId="107" fillId="27" borderId="12" xfId="0" applyNumberFormat="1" applyFont="1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1" fontId="106" fillId="27" borderId="12" xfId="0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65" xfId="0" applyFill="1" applyBorder="1" applyAlignment="1">
      <alignment/>
    </xf>
    <xf numFmtId="0" fontId="2" fillId="36" borderId="4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101" fillId="27" borderId="59" xfId="0" applyFont="1" applyFill="1" applyBorder="1" applyAlignment="1">
      <alignment/>
    </xf>
    <xf numFmtId="0" fontId="101" fillId="27" borderId="29" xfId="0" applyFont="1" applyFill="1" applyBorder="1" applyAlignment="1">
      <alignment/>
    </xf>
    <xf numFmtId="0" fontId="120" fillId="0" borderId="0" xfId="0" applyFont="1" applyBorder="1" applyAlignment="1">
      <alignment horizontal="left" wrapText="1"/>
    </xf>
    <xf numFmtId="0" fontId="122" fillId="0" borderId="0" xfId="0" applyFont="1" applyAlignment="1">
      <alignment/>
    </xf>
    <xf numFmtId="164" fontId="40" fillId="0" borderId="0" xfId="66" applyNumberFormat="1" applyFont="1" applyFill="1" applyBorder="1" applyAlignment="1">
      <alignment horizontal="left" vertical="center"/>
      <protection/>
    </xf>
    <xf numFmtId="164" fontId="25" fillId="0" borderId="0" xfId="66" applyNumberFormat="1" applyFont="1" applyFill="1" applyBorder="1" applyAlignment="1">
      <alignment vertical="center"/>
      <protection/>
    </xf>
    <xf numFmtId="3" fontId="38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0" fontId="124" fillId="0" borderId="0" xfId="0" applyFont="1" applyFill="1" applyBorder="1" applyAlignment="1">
      <alignment/>
    </xf>
    <xf numFmtId="164" fontId="125" fillId="0" borderId="0" xfId="66" applyNumberFormat="1" applyFont="1" applyFill="1" applyBorder="1" applyAlignment="1">
      <alignment vertical="center"/>
      <protection/>
    </xf>
    <xf numFmtId="0" fontId="42" fillId="40" borderId="72" xfId="0" applyFont="1" applyFill="1" applyBorder="1" applyAlignment="1">
      <alignment horizontal="left" vertical="center"/>
    </xf>
    <xf numFmtId="0" fontId="42" fillId="40" borderId="12" xfId="0" applyFont="1" applyFill="1" applyBorder="1" applyAlignment="1">
      <alignment horizontal="left" vertical="center"/>
    </xf>
    <xf numFmtId="0" fontId="42" fillId="40" borderId="12" xfId="0" applyFont="1" applyFill="1" applyBorder="1" applyAlignment="1">
      <alignment vertical="center"/>
    </xf>
    <xf numFmtId="0" fontId="42" fillId="40" borderId="65" xfId="0" applyFont="1" applyFill="1" applyBorder="1" applyAlignment="1">
      <alignment vertical="center"/>
    </xf>
    <xf numFmtId="0" fontId="42" fillId="36" borderId="17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horizontal="center" vertical="center"/>
    </xf>
    <xf numFmtId="0" fontId="42" fillId="32" borderId="72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0" fontId="42" fillId="32" borderId="65" xfId="0" applyFont="1" applyFill="1" applyBorder="1" applyAlignment="1">
      <alignment horizontal="center" vertical="center" wrapText="1"/>
    </xf>
    <xf numFmtId="3" fontId="126" fillId="27" borderId="57" xfId="0" applyNumberFormat="1" applyFont="1" applyFill="1" applyBorder="1" applyAlignment="1">
      <alignment horizontal="center" vertical="center"/>
    </xf>
    <xf numFmtId="3" fontId="126" fillId="27" borderId="51" xfId="0" applyNumberFormat="1" applyFont="1" applyFill="1" applyBorder="1" applyAlignment="1">
      <alignment horizontal="center" vertical="center"/>
    </xf>
    <xf numFmtId="0" fontId="126" fillId="27" borderId="52" xfId="0" applyFont="1" applyFill="1" applyBorder="1" applyAlignment="1">
      <alignment horizontal="center" vertical="center"/>
    </xf>
    <xf numFmtId="0" fontId="43" fillId="33" borderId="72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wrapText="1"/>
    </xf>
    <xf numFmtId="0" fontId="43" fillId="33" borderId="65" xfId="0" applyFont="1" applyFill="1" applyBorder="1" applyAlignment="1">
      <alignment horizontal="left" vertical="center"/>
    </xf>
    <xf numFmtId="0" fontId="43" fillId="42" borderId="17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0" fontId="43" fillId="42" borderId="11" xfId="0" applyFont="1" applyFill="1" applyBorder="1" applyAlignment="1">
      <alignment horizontal="center" vertical="center"/>
    </xf>
    <xf numFmtId="0" fontId="43" fillId="43" borderId="72" xfId="0" applyFont="1" applyFill="1" applyBorder="1" applyAlignment="1">
      <alignment horizontal="center" vertical="center" wrapText="1"/>
    </xf>
    <xf numFmtId="0" fontId="43" fillId="43" borderId="12" xfId="0" applyFont="1" applyFill="1" applyBorder="1" applyAlignment="1">
      <alignment horizontal="center" vertical="center" wrapText="1"/>
    </xf>
    <xf numFmtId="0" fontId="43" fillId="43" borderId="65" xfId="0" applyFont="1" applyFill="1" applyBorder="1" applyAlignment="1">
      <alignment horizontal="center" vertical="center" wrapText="1"/>
    </xf>
    <xf numFmtId="0" fontId="0" fillId="43" borderId="0" xfId="0" applyFill="1" applyAlignment="1">
      <alignment/>
    </xf>
    <xf numFmtId="3" fontId="127" fillId="0" borderId="57" xfId="0" applyNumberFormat="1" applyFont="1" applyFill="1" applyBorder="1" applyAlignment="1">
      <alignment horizontal="center" vertical="center"/>
    </xf>
    <xf numFmtId="3" fontId="127" fillId="0" borderId="51" xfId="0" applyNumberFormat="1" applyFont="1" applyFill="1" applyBorder="1" applyAlignment="1">
      <alignment horizontal="center" vertical="center"/>
    </xf>
    <xf numFmtId="0" fontId="128" fillId="0" borderId="51" xfId="0" applyFont="1" applyFill="1" applyBorder="1" applyAlignment="1">
      <alignment horizontal="center"/>
    </xf>
    <xf numFmtId="3" fontId="127" fillId="0" borderId="52" xfId="0" applyNumberFormat="1" applyFont="1" applyFill="1" applyBorder="1" applyAlignment="1">
      <alignment horizontal="center" vertical="center"/>
    </xf>
    <xf numFmtId="0" fontId="129" fillId="44" borderId="0" xfId="0" applyFont="1" applyFill="1" applyAlignment="1">
      <alignment/>
    </xf>
    <xf numFmtId="2" fontId="24" fillId="26" borderId="12" xfId="0" applyNumberFormat="1" applyFont="1" applyFill="1" applyBorder="1" applyAlignment="1">
      <alignment horizontal="center" vertical="center" wrapText="1"/>
    </xf>
    <xf numFmtId="0" fontId="44" fillId="45" borderId="12" xfId="66" applyFont="1" applyFill="1" applyBorder="1" applyAlignment="1">
      <alignment horizontal="center" vertical="center"/>
      <protection/>
    </xf>
    <xf numFmtId="3" fontId="45" fillId="45" borderId="12" xfId="0" applyNumberFormat="1" applyFont="1" applyFill="1" applyBorder="1" applyAlignment="1">
      <alignment horizontal="center" vertical="center"/>
    </xf>
    <xf numFmtId="3" fontId="46" fillId="45" borderId="12" xfId="0" applyNumberFormat="1" applyFont="1" applyFill="1" applyBorder="1" applyAlignment="1">
      <alignment horizontal="center" vertical="center"/>
    </xf>
    <xf numFmtId="164" fontId="47" fillId="46" borderId="12" xfId="66" applyNumberFormat="1" applyFont="1" applyFill="1" applyBorder="1" applyAlignment="1">
      <alignment horizontal="left" vertical="center"/>
      <protection/>
    </xf>
    <xf numFmtId="164" fontId="48" fillId="31" borderId="12" xfId="66" applyNumberFormat="1" applyFont="1" applyFill="1" applyBorder="1" applyAlignment="1">
      <alignment vertical="center"/>
      <protection/>
    </xf>
    <xf numFmtId="3" fontId="130" fillId="27" borderId="12" xfId="0" applyNumberFormat="1" applyFont="1" applyFill="1" applyBorder="1" applyAlignment="1">
      <alignment horizontal="center" vertical="center"/>
    </xf>
    <xf numFmtId="3" fontId="131" fillId="27" borderId="12" xfId="0" applyNumberFormat="1" applyFont="1" applyFill="1" applyBorder="1" applyAlignment="1">
      <alignment horizontal="center" vertical="center"/>
    </xf>
    <xf numFmtId="164" fontId="47" fillId="40" borderId="12" xfId="66" applyNumberFormat="1" applyFont="1" applyFill="1" applyBorder="1" applyAlignment="1">
      <alignment horizontal="left" vertical="center"/>
      <protection/>
    </xf>
    <xf numFmtId="164" fontId="48" fillId="40" borderId="12" xfId="66" applyNumberFormat="1" applyFont="1" applyFill="1" applyBorder="1" applyAlignment="1">
      <alignment vertical="center"/>
      <protection/>
    </xf>
    <xf numFmtId="3" fontId="132" fillId="47" borderId="12" xfId="0" applyNumberFormat="1" applyFont="1" applyFill="1" applyBorder="1" applyAlignment="1">
      <alignment horizontal="center" vertical="center"/>
    </xf>
    <xf numFmtId="3" fontId="133" fillId="47" borderId="12" xfId="0" applyNumberFormat="1" applyFont="1" applyFill="1" applyBorder="1" applyAlignment="1">
      <alignment horizontal="center" vertical="center"/>
    </xf>
    <xf numFmtId="3" fontId="38" fillId="28" borderId="0" xfId="0" applyNumberFormat="1" applyFont="1" applyFill="1" applyBorder="1" applyAlignment="1">
      <alignment horizontal="center" vertical="center"/>
    </xf>
    <xf numFmtId="0" fontId="49" fillId="27" borderId="27" xfId="0" applyFont="1" applyFill="1" applyBorder="1" applyAlignment="1">
      <alignment vertical="top" wrapText="1"/>
    </xf>
    <xf numFmtId="0" fontId="49" fillId="25" borderId="27" xfId="0" applyFont="1" applyFill="1" applyBorder="1" applyAlignment="1">
      <alignment vertical="top" wrapText="1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6" fillId="24" borderId="12" xfId="0" applyFont="1" applyFill="1" applyBorder="1" applyAlignment="1">
      <alignment horizontal="right"/>
    </xf>
    <xf numFmtId="4" fontId="50" fillId="24" borderId="12" xfId="0" applyNumberFormat="1" applyFont="1" applyFill="1" applyBorder="1" applyAlignment="1">
      <alignment horizontal="left"/>
    </xf>
    <xf numFmtId="0" fontId="51" fillId="0" borderId="12" xfId="0" applyFont="1" applyBorder="1" applyAlignment="1">
      <alignment horizontal="center" vertical="top" wrapText="1"/>
    </xf>
    <xf numFmtId="0" fontId="2" fillId="41" borderId="48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/>
    </xf>
    <xf numFmtId="0" fontId="2" fillId="41" borderId="55" xfId="0" applyFont="1" applyFill="1" applyBorder="1" applyAlignment="1">
      <alignment horizontal="center"/>
    </xf>
    <xf numFmtId="0" fontId="2" fillId="41" borderId="50" xfId="0" applyFont="1" applyFill="1" applyBorder="1" applyAlignment="1">
      <alignment horizontal="center"/>
    </xf>
    <xf numFmtId="0" fontId="2" fillId="41" borderId="32" xfId="0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107" fillId="27" borderId="46" xfId="0" applyFont="1" applyFill="1" applyBorder="1" applyAlignment="1">
      <alignment horizontal="center" vertical="center"/>
    </xf>
    <xf numFmtId="0" fontId="107" fillId="27" borderId="28" xfId="0" applyFont="1" applyFill="1" applyBorder="1" applyAlignment="1">
      <alignment horizontal="center" vertical="center"/>
    </xf>
    <xf numFmtId="0" fontId="2" fillId="48" borderId="55" xfId="0" applyFont="1" applyFill="1" applyBorder="1" applyAlignment="1">
      <alignment horizontal="center"/>
    </xf>
    <xf numFmtId="0" fontId="2" fillId="48" borderId="56" xfId="0" applyFont="1" applyFill="1" applyBorder="1" applyAlignment="1">
      <alignment horizontal="center"/>
    </xf>
    <xf numFmtId="0" fontId="2" fillId="48" borderId="27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107" fillId="27" borderId="48" xfId="0" applyFont="1" applyFill="1" applyBorder="1" applyAlignment="1">
      <alignment horizontal="center" vertical="center"/>
    </xf>
    <xf numFmtId="0" fontId="107" fillId="27" borderId="50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55" xfId="0" applyFont="1" applyFill="1" applyBorder="1" applyAlignment="1">
      <alignment horizontal="center"/>
    </xf>
    <xf numFmtId="0" fontId="107" fillId="27" borderId="47" xfId="0" applyFont="1" applyFill="1" applyBorder="1" applyAlignment="1">
      <alignment horizontal="center" vertical="center"/>
    </xf>
    <xf numFmtId="0" fontId="120" fillId="0" borderId="0" xfId="0" applyFont="1" applyBorder="1" applyAlignment="1">
      <alignment horizontal="center" vertical="center" wrapText="1"/>
    </xf>
    <xf numFmtId="0" fontId="107" fillId="49" borderId="46" xfId="0" applyFont="1" applyFill="1" applyBorder="1" applyAlignment="1">
      <alignment horizontal="center"/>
    </xf>
    <xf numFmtId="0" fontId="107" fillId="49" borderId="47" xfId="0" applyFont="1" applyFill="1" applyBorder="1" applyAlignment="1">
      <alignment horizontal="center"/>
    </xf>
    <xf numFmtId="0" fontId="107" fillId="49" borderId="28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72" xfId="0" applyFont="1" applyFill="1" applyBorder="1" applyAlignment="1">
      <alignment horizontal="center"/>
    </xf>
    <xf numFmtId="0" fontId="0" fillId="28" borderId="46" xfId="0" applyFill="1" applyBorder="1" applyAlignment="1">
      <alignment horizontal="center"/>
    </xf>
    <xf numFmtId="0" fontId="0" fillId="28" borderId="47" xfId="0" applyFill="1" applyBorder="1" applyAlignment="1">
      <alignment horizontal="center"/>
    </xf>
    <xf numFmtId="0" fontId="0" fillId="28" borderId="56" xfId="0" applyFill="1" applyBorder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120" fillId="0" borderId="0" xfId="0" applyFont="1" applyBorder="1" applyAlignment="1">
      <alignment horizontal="center" wrapText="1"/>
    </xf>
    <xf numFmtId="0" fontId="2" fillId="35" borderId="48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55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35" borderId="56" xfId="0" applyFont="1" applyFill="1" applyBorder="1" applyAlignment="1">
      <alignment horizontal="center" wrapText="1"/>
    </xf>
    <xf numFmtId="0" fontId="2" fillId="35" borderId="50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0" fontId="110" fillId="0" borderId="32" xfId="0" applyFont="1" applyBorder="1" applyAlignment="1">
      <alignment horizontal="center" wrapText="1"/>
    </xf>
    <xf numFmtId="0" fontId="110" fillId="0" borderId="0" xfId="0" applyFont="1" applyBorder="1" applyAlignment="1">
      <alignment horizontal="center"/>
    </xf>
    <xf numFmtId="0" fontId="2" fillId="29" borderId="50" xfId="0" applyFont="1" applyFill="1" applyBorder="1" applyAlignment="1">
      <alignment horizontal="center"/>
    </xf>
    <xf numFmtId="0" fontId="2" fillId="29" borderId="32" xfId="0" applyFont="1" applyFill="1" applyBorder="1" applyAlignment="1">
      <alignment horizontal="center"/>
    </xf>
    <xf numFmtId="0" fontId="2" fillId="29" borderId="46" xfId="0" applyFont="1" applyFill="1" applyBorder="1" applyAlignment="1">
      <alignment horizontal="center" vertical="center"/>
    </xf>
    <xf numFmtId="0" fontId="2" fillId="29" borderId="28" xfId="0" applyFont="1" applyFill="1" applyBorder="1" applyAlignment="1">
      <alignment horizontal="center" vertical="center"/>
    </xf>
    <xf numFmtId="0" fontId="2" fillId="29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4" fillId="0" borderId="0" xfId="53" applyFont="1" applyBorder="1" applyAlignment="1">
      <alignment horizontal="center"/>
      <protection/>
    </xf>
    <xf numFmtId="2" fontId="24" fillId="0" borderId="0" xfId="53" applyNumberFormat="1" applyFont="1" applyBorder="1" applyAlignment="1">
      <alignment horizontal="center" vertical="center" readingOrder="2"/>
      <protection/>
    </xf>
    <xf numFmtId="0" fontId="2" fillId="0" borderId="0" xfId="0" applyFont="1" applyBorder="1" applyAlignment="1">
      <alignment horizontal="center"/>
    </xf>
    <xf numFmtId="0" fontId="24" fillId="38" borderId="50" xfId="53" applyFont="1" applyFill="1" applyBorder="1" applyAlignment="1">
      <alignment horizontal="center"/>
      <protection/>
    </xf>
    <xf numFmtId="0" fontId="24" fillId="38" borderId="32" xfId="53" applyFont="1" applyFill="1" applyBorder="1" applyAlignment="1">
      <alignment horizontal="center"/>
      <protection/>
    </xf>
    <xf numFmtId="0" fontId="24" fillId="38" borderId="27" xfId="53" applyFont="1" applyFill="1" applyBorder="1" applyAlignment="1">
      <alignment horizontal="center"/>
      <protection/>
    </xf>
    <xf numFmtId="0" fontId="24" fillId="38" borderId="49" xfId="53" applyFont="1" applyFill="1" applyBorder="1" applyAlignment="1">
      <alignment horizontal="center"/>
      <protection/>
    </xf>
    <xf numFmtId="0" fontId="24" fillId="38" borderId="0" xfId="53" applyFont="1" applyFill="1" applyBorder="1" applyAlignment="1">
      <alignment horizontal="center"/>
      <protection/>
    </xf>
    <xf numFmtId="0" fontId="24" fillId="38" borderId="56" xfId="53" applyFont="1" applyFill="1" applyBorder="1" applyAlignment="1">
      <alignment horizontal="center"/>
      <protection/>
    </xf>
    <xf numFmtId="2" fontId="24" fillId="38" borderId="53" xfId="53" applyNumberFormat="1" applyFont="1" applyFill="1" applyBorder="1" applyAlignment="1">
      <alignment horizontal="center" vertical="center" readingOrder="2"/>
      <protection/>
    </xf>
    <xf numFmtId="2" fontId="24" fillId="38" borderId="41" xfId="53" applyNumberFormat="1" applyFont="1" applyFill="1" applyBorder="1" applyAlignment="1">
      <alignment horizontal="center" vertical="center" readingOrder="2"/>
      <protection/>
    </xf>
    <xf numFmtId="0" fontId="2" fillId="29" borderId="27" xfId="0" applyFont="1" applyFill="1" applyBorder="1" applyAlignment="1">
      <alignment horizontal="center"/>
    </xf>
    <xf numFmtId="0" fontId="2" fillId="29" borderId="48" xfId="0" applyFont="1" applyFill="1" applyBorder="1" applyAlignment="1">
      <alignment horizontal="center"/>
    </xf>
    <xf numFmtId="0" fontId="2" fillId="29" borderId="18" xfId="0" applyFont="1" applyFill="1" applyBorder="1" applyAlignment="1">
      <alignment horizontal="center"/>
    </xf>
    <xf numFmtId="0" fontId="0" fillId="28" borderId="48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0" fontId="0" fillId="28" borderId="49" xfId="0" applyFill="1" applyBorder="1" applyAlignment="1">
      <alignment horizontal="center"/>
    </xf>
    <xf numFmtId="0" fontId="0" fillId="28" borderId="50" xfId="0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32" xfId="0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0" fillId="35" borderId="48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101" fillId="0" borderId="46" xfId="0" applyFont="1" applyBorder="1" applyAlignment="1">
      <alignment horizontal="center" vertical="center"/>
    </xf>
    <xf numFmtId="0" fontId="101" fillId="0" borderId="47" xfId="0" applyFont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101" fillId="0" borderId="78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2" fillId="28" borderId="48" xfId="0" applyFont="1" applyFill="1" applyBorder="1" applyAlignment="1">
      <alignment horizontal="center"/>
    </xf>
    <xf numFmtId="0" fontId="2" fillId="28" borderId="55" xfId="0" applyFont="1" applyFill="1" applyBorder="1" applyAlignment="1">
      <alignment horizontal="center"/>
    </xf>
    <xf numFmtId="0" fontId="2" fillId="28" borderId="49" xfId="0" applyFont="1" applyFill="1" applyBorder="1" applyAlignment="1">
      <alignment horizontal="center"/>
    </xf>
    <xf numFmtId="0" fontId="2" fillId="28" borderId="56" xfId="0" applyFont="1" applyFill="1" applyBorder="1" applyAlignment="1">
      <alignment horizontal="center"/>
    </xf>
    <xf numFmtId="0" fontId="2" fillId="28" borderId="50" xfId="0" applyFont="1" applyFill="1" applyBorder="1" applyAlignment="1">
      <alignment horizontal="center"/>
    </xf>
    <xf numFmtId="0" fontId="2" fillId="28" borderId="27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101" fillId="0" borderId="28" xfId="0" applyFont="1" applyBorder="1" applyAlignment="1">
      <alignment horizontal="center" vertical="center"/>
    </xf>
    <xf numFmtId="0" fontId="0" fillId="35" borderId="2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0" fillId="28" borderId="14" xfId="0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107" fillId="0" borderId="48" xfId="0" applyFont="1" applyBorder="1" applyAlignment="1">
      <alignment horizontal="center" vertical="center"/>
    </xf>
    <xf numFmtId="0" fontId="107" fillId="0" borderId="50" xfId="0" applyFont="1" applyBorder="1" applyAlignment="1">
      <alignment horizontal="center" vertical="center"/>
    </xf>
    <xf numFmtId="0" fontId="2" fillId="35" borderId="50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3" borderId="44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19" fillId="0" borderId="0" xfId="0" applyFont="1" applyAlignment="1">
      <alignment horizontal="center"/>
    </xf>
    <xf numFmtId="0" fontId="0" fillId="33" borderId="66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107" fillId="0" borderId="62" xfId="0" applyFont="1" applyBorder="1" applyAlignment="1">
      <alignment horizontal="center" vertical="center"/>
    </xf>
    <xf numFmtId="0" fontId="107" fillId="0" borderId="64" xfId="0" applyFont="1" applyBorder="1" applyAlignment="1">
      <alignment horizontal="center" vertical="center"/>
    </xf>
    <xf numFmtId="0" fontId="0" fillId="28" borderId="79" xfId="0" applyFill="1" applyBorder="1" applyAlignment="1">
      <alignment horizontal="center"/>
    </xf>
    <xf numFmtId="0" fontId="0" fillId="28" borderId="57" xfId="0" applyFill="1" applyBorder="1" applyAlignment="1">
      <alignment horizontal="center"/>
    </xf>
    <xf numFmtId="0" fontId="0" fillId="28" borderId="74" xfId="0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107" fillId="0" borderId="54" xfId="0" applyFont="1" applyBorder="1" applyAlignment="1">
      <alignment horizontal="center" vertical="center"/>
    </xf>
    <xf numFmtId="0" fontId="107" fillId="0" borderId="51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07" fillId="0" borderId="51" xfId="0" applyFont="1" applyBorder="1" applyAlignment="1">
      <alignment horizontal="center" vertical="center"/>
    </xf>
    <xf numFmtId="0" fontId="107" fillId="0" borderId="52" xfId="0" applyFont="1" applyBorder="1" applyAlignment="1">
      <alignment horizontal="center" vertical="center"/>
    </xf>
    <xf numFmtId="0" fontId="0" fillId="28" borderId="53" xfId="0" applyFill="1" applyBorder="1" applyAlignment="1">
      <alignment horizontal="center"/>
    </xf>
    <xf numFmtId="0" fontId="0" fillId="28" borderId="80" xfId="0" applyFill="1" applyBorder="1" applyAlignment="1">
      <alignment horizontal="center"/>
    </xf>
    <xf numFmtId="0" fontId="107" fillId="0" borderId="46" xfId="0" applyFont="1" applyBorder="1" applyAlignment="1">
      <alignment horizontal="center" vertical="center"/>
    </xf>
    <xf numFmtId="0" fontId="107" fillId="0" borderId="47" xfId="0" applyFont="1" applyBorder="1" applyAlignment="1">
      <alignment horizontal="center" vertical="center"/>
    </xf>
    <xf numFmtId="0" fontId="134" fillId="0" borderId="0" xfId="42" applyFont="1" applyFill="1" applyAlignment="1" applyProtection="1">
      <alignment horizontal="right"/>
      <protection/>
    </xf>
    <xf numFmtId="0" fontId="135" fillId="0" borderId="0" xfId="0" applyFont="1" applyFill="1" applyAlignment="1">
      <alignment horizontal="right"/>
    </xf>
    <xf numFmtId="0" fontId="136" fillId="0" borderId="0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distributed"/>
    </xf>
    <xf numFmtId="0" fontId="120" fillId="0" borderId="32" xfId="0" applyFont="1" applyBorder="1" applyAlignment="1">
      <alignment wrapText="1"/>
    </xf>
    <xf numFmtId="0" fontId="120" fillId="0" borderId="0" xfId="0" applyFont="1" applyBorder="1" applyAlignment="1">
      <alignment wrapText="1"/>
    </xf>
    <xf numFmtId="0" fontId="41" fillId="50" borderId="81" xfId="0" applyFont="1" applyFill="1" applyBorder="1" applyAlignment="1">
      <alignment horizontal="center" vertical="center"/>
    </xf>
    <xf numFmtId="0" fontId="41" fillId="50" borderId="82" xfId="0" applyFont="1" applyFill="1" applyBorder="1" applyAlignment="1">
      <alignment horizontal="center" vertical="center"/>
    </xf>
    <xf numFmtId="0" fontId="41" fillId="50" borderId="83" xfId="0" applyFont="1" applyFill="1" applyBorder="1" applyAlignment="1">
      <alignment horizontal="center" vertical="center"/>
    </xf>
    <xf numFmtId="0" fontId="41" fillId="50" borderId="84" xfId="0" applyFont="1" applyFill="1" applyBorder="1" applyAlignment="1">
      <alignment horizontal="center" vertical="center"/>
    </xf>
    <xf numFmtId="0" fontId="41" fillId="50" borderId="78" xfId="0" applyFont="1" applyFill="1" applyBorder="1" applyAlignment="1">
      <alignment horizontal="center" vertical="center"/>
    </xf>
    <xf numFmtId="0" fontId="41" fillId="50" borderId="85" xfId="0" applyFont="1" applyFill="1" applyBorder="1" applyAlignment="1">
      <alignment horizontal="center" vertical="center"/>
    </xf>
    <xf numFmtId="0" fontId="34" fillId="0" borderId="18" xfId="0" applyFont="1" applyBorder="1" applyAlignment="1">
      <alignment vertical="top"/>
    </xf>
    <xf numFmtId="0" fontId="34" fillId="0" borderId="32" xfId="0" applyFont="1" applyBorder="1" applyAlignment="1">
      <alignment vertical="top"/>
    </xf>
    <xf numFmtId="0" fontId="29" fillId="0" borderId="18" xfId="0" applyFont="1" applyBorder="1" applyAlignment="1">
      <alignment horizontal="center"/>
    </xf>
    <xf numFmtId="0" fontId="138" fillId="29" borderId="53" xfId="0" applyFont="1" applyFill="1" applyBorder="1" applyAlignment="1">
      <alignment horizontal="center" wrapText="1"/>
    </xf>
    <xf numFmtId="0" fontId="138" fillId="29" borderId="80" xfId="0" applyFont="1" applyFill="1" applyBorder="1" applyAlignment="1">
      <alignment horizontal="center" wrapText="1"/>
    </xf>
    <xf numFmtId="0" fontId="138" fillId="29" borderId="86" xfId="0" applyFont="1" applyFill="1" applyBorder="1" applyAlignment="1">
      <alignment horizontal="center" wrapText="1"/>
    </xf>
    <xf numFmtId="0" fontId="138" fillId="50" borderId="53" xfId="0" applyFont="1" applyFill="1" applyBorder="1" applyAlignment="1">
      <alignment horizontal="center" wrapText="1"/>
    </xf>
    <xf numFmtId="0" fontId="138" fillId="50" borderId="80" xfId="0" applyFont="1" applyFill="1" applyBorder="1" applyAlignment="1">
      <alignment horizontal="center" wrapText="1"/>
    </xf>
    <xf numFmtId="0" fontId="138" fillId="50" borderId="86" xfId="0" applyFont="1" applyFill="1" applyBorder="1" applyAlignment="1">
      <alignment horizontal="center" wrapText="1"/>
    </xf>
    <xf numFmtId="0" fontId="29" fillId="0" borderId="32" xfId="0" applyFont="1" applyBorder="1" applyAlignment="1">
      <alignment horizontal="center"/>
    </xf>
    <xf numFmtId="0" fontId="27" fillId="50" borderId="48" xfId="0" applyFont="1" applyFill="1" applyBorder="1" applyAlignment="1">
      <alignment horizontal="center" vertical="center"/>
    </xf>
    <xf numFmtId="0" fontId="27" fillId="50" borderId="18" xfId="0" applyFont="1" applyFill="1" applyBorder="1" applyAlignment="1">
      <alignment horizontal="center" vertical="center"/>
    </xf>
    <xf numFmtId="0" fontId="27" fillId="50" borderId="55" xfId="0" applyFont="1" applyFill="1" applyBorder="1" applyAlignment="1">
      <alignment horizontal="center" vertical="center"/>
    </xf>
    <xf numFmtId="0" fontId="138" fillId="45" borderId="53" xfId="0" applyFont="1" applyFill="1" applyBorder="1" applyAlignment="1">
      <alignment horizontal="center" wrapText="1"/>
    </xf>
    <xf numFmtId="0" fontId="138" fillId="45" borderId="80" xfId="0" applyFont="1" applyFill="1" applyBorder="1" applyAlignment="1">
      <alignment horizontal="center" wrapText="1"/>
    </xf>
    <xf numFmtId="0" fontId="138" fillId="45" borderId="41" xfId="0" applyFont="1" applyFill="1" applyBorder="1" applyAlignment="1">
      <alignment horizontal="center" wrapText="1"/>
    </xf>
    <xf numFmtId="0" fontId="138" fillId="50" borderId="41" xfId="0" applyFont="1" applyFill="1" applyBorder="1" applyAlignment="1">
      <alignment horizontal="center" wrapText="1"/>
    </xf>
    <xf numFmtId="0" fontId="138" fillId="29" borderId="41" xfId="0" applyFont="1" applyFill="1" applyBorder="1" applyAlignment="1">
      <alignment horizontal="center" wrapText="1"/>
    </xf>
    <xf numFmtId="0" fontId="29" fillId="0" borderId="18" xfId="0" applyFont="1" applyBorder="1" applyAlignment="1">
      <alignment vertical="top"/>
    </xf>
    <xf numFmtId="0" fontId="29" fillId="0" borderId="32" xfId="0" applyFont="1" applyBorder="1" applyAlignment="1">
      <alignment vertical="top"/>
    </xf>
    <xf numFmtId="0" fontId="29" fillId="0" borderId="32" xfId="0" applyFont="1" applyBorder="1" applyAlignment="1">
      <alignment horizontal="center" vertical="top"/>
    </xf>
    <xf numFmtId="2" fontId="24" fillId="27" borderId="13" xfId="0" applyNumberFormat="1" applyFont="1" applyFill="1" applyBorder="1" applyAlignment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0" fontId="25" fillId="27" borderId="29" xfId="0" applyFont="1" applyFill="1" applyBorder="1" applyAlignment="1">
      <alignment horizontal="left"/>
    </xf>
    <xf numFmtId="0" fontId="25" fillId="27" borderId="19" xfId="0" applyFont="1" applyFill="1" applyBorder="1" applyAlignment="1">
      <alignment horizontal="left"/>
    </xf>
    <xf numFmtId="0" fontId="139" fillId="0" borderId="49" xfId="0" applyNumberFormat="1" applyFont="1" applyBorder="1" applyAlignment="1">
      <alignment horizontal="left" vertical="center" wrapText="1"/>
    </xf>
    <xf numFmtId="3" fontId="140" fillId="0" borderId="60" xfId="0" applyNumberFormat="1" applyFont="1" applyBorder="1" applyAlignment="1">
      <alignment vertical="center"/>
    </xf>
    <xf numFmtId="0" fontId="139" fillId="0" borderId="0" xfId="0" applyNumberFormat="1" applyFont="1" applyBorder="1" applyAlignment="1">
      <alignment horizontal="left" vertical="center" wrapText="1"/>
    </xf>
    <xf numFmtId="1" fontId="140" fillId="0" borderId="60" xfId="0" applyNumberFormat="1" applyFont="1" applyBorder="1" applyAlignment="1">
      <alignment vertical="center"/>
    </xf>
    <xf numFmtId="0" fontId="139" fillId="0" borderId="73" xfId="0" applyNumberFormat="1" applyFont="1" applyBorder="1" applyAlignment="1">
      <alignment horizontal="left" vertical="center" wrapText="1"/>
    </xf>
    <xf numFmtId="3" fontId="140" fillId="0" borderId="54" xfId="0" applyNumberFormat="1" applyFont="1" applyBorder="1" applyAlignment="1">
      <alignment vertical="center"/>
    </xf>
    <xf numFmtId="0" fontId="139" fillId="26" borderId="49" xfId="0" applyNumberFormat="1" applyFont="1" applyFill="1" applyBorder="1" applyAlignment="1">
      <alignment horizontal="left" vertical="center" wrapText="1"/>
    </xf>
    <xf numFmtId="3" fontId="140" fillId="0" borderId="60" xfId="0" applyNumberFormat="1" applyFont="1" applyBorder="1" applyAlignment="1">
      <alignment horizontal="right" vertical="center"/>
    </xf>
    <xf numFmtId="1" fontId="140" fillId="0" borderId="54" xfId="0" applyNumberFormat="1" applyFont="1" applyBorder="1" applyAlignment="1">
      <alignment vertical="center"/>
    </xf>
    <xf numFmtId="0" fontId="139" fillId="0" borderId="53" xfId="0" applyFont="1" applyBorder="1" applyAlignment="1">
      <alignment vertical="center"/>
    </xf>
    <xf numFmtId="0" fontId="140" fillId="0" borderId="83" xfId="0" applyFont="1" applyBorder="1" applyAlignment="1">
      <alignment vertical="center"/>
    </xf>
    <xf numFmtId="0" fontId="139" fillId="0" borderId="49" xfId="0" applyFont="1" applyBorder="1" applyAlignment="1">
      <alignment horizontal="left" vertical="center"/>
    </xf>
    <xf numFmtId="0" fontId="140" fillId="0" borderId="60" xfId="0" applyFont="1" applyBorder="1" applyAlignment="1">
      <alignment vertical="center"/>
    </xf>
    <xf numFmtId="0" fontId="139" fillId="0" borderId="50" xfId="0" applyNumberFormat="1" applyFont="1" applyBorder="1" applyAlignment="1">
      <alignment horizontal="left" vertical="center" wrapText="1"/>
    </xf>
    <xf numFmtId="3" fontId="140" fillId="0" borderId="61" xfId="0" applyNumberFormat="1" applyFont="1" applyBorder="1" applyAlignment="1">
      <alignment vertical="center"/>
    </xf>
    <xf numFmtId="0" fontId="139" fillId="45" borderId="49" xfId="0" applyFont="1" applyFill="1" applyBorder="1" applyAlignment="1">
      <alignment horizontal="left" vertical="center"/>
    </xf>
    <xf numFmtId="0" fontId="140" fillId="45" borderId="60" xfId="0" applyFont="1" applyFill="1" applyBorder="1" applyAlignment="1">
      <alignment vertical="center"/>
    </xf>
    <xf numFmtId="0" fontId="139" fillId="0" borderId="48" xfId="0" applyNumberFormat="1" applyFont="1" applyBorder="1" applyAlignment="1">
      <alignment horizontal="left" vertical="center" wrapText="1"/>
    </xf>
    <xf numFmtId="3" fontId="140" fillId="0" borderId="85" xfId="0" applyNumberFormat="1" applyFont="1" applyBorder="1" applyAlignment="1">
      <alignment vertical="center"/>
    </xf>
    <xf numFmtId="1" fontId="140" fillId="0" borderId="61" xfId="0" applyNumberFormat="1" applyFont="1" applyBorder="1" applyAlignment="1">
      <alignment vertical="center"/>
    </xf>
    <xf numFmtId="0" fontId="139" fillId="0" borderId="50" xfId="0" applyFont="1" applyBorder="1" applyAlignment="1">
      <alignment horizontal="left" vertical="center"/>
    </xf>
    <xf numFmtId="0" fontId="140" fillId="0" borderId="61" xfId="0" applyFont="1" applyBorder="1" applyAlignment="1">
      <alignment vertical="center"/>
    </xf>
    <xf numFmtId="1" fontId="140" fillId="0" borderId="25" xfId="0" applyNumberFormat="1" applyFont="1" applyBorder="1" applyAlignment="1">
      <alignment vertical="center"/>
    </xf>
    <xf numFmtId="0" fontId="139" fillId="0" borderId="48" xfId="0" applyNumberFormat="1" applyFont="1" applyBorder="1" applyAlignment="1">
      <alignment horizontal="center" vertical="center" wrapText="1"/>
    </xf>
    <xf numFmtId="0" fontId="139" fillId="0" borderId="55" xfId="0" applyNumberFormat="1" applyFont="1" applyBorder="1" applyAlignment="1">
      <alignment horizontal="center" vertical="center" wrapText="1"/>
    </xf>
    <xf numFmtId="0" fontId="139" fillId="0" borderId="21" xfId="0" applyFont="1" applyBorder="1" applyAlignment="1">
      <alignment vertical="center"/>
    </xf>
    <xf numFmtId="0" fontId="140" fillId="0" borderId="56" xfId="0" applyFont="1" applyBorder="1" applyAlignment="1">
      <alignment vertical="center"/>
    </xf>
    <xf numFmtId="0" fontId="139" fillId="0" borderId="50" xfId="0" applyNumberFormat="1" applyFont="1" applyBorder="1" applyAlignment="1">
      <alignment horizontal="center" vertical="center" wrapText="1"/>
    </xf>
    <xf numFmtId="0" fontId="139" fillId="0" borderId="27" xfId="0" applyNumberFormat="1" applyFont="1" applyBorder="1" applyAlignment="1">
      <alignment horizontal="center" vertical="center" wrapText="1"/>
    </xf>
    <xf numFmtId="0" fontId="139" fillId="0" borderId="49" xfId="0" applyNumberFormat="1" applyFont="1" applyBorder="1" applyAlignment="1">
      <alignment vertical="center" wrapText="1"/>
    </xf>
    <xf numFmtId="0" fontId="139" fillId="0" borderId="43" xfId="0" applyFont="1" applyBorder="1" applyAlignment="1">
      <alignment vertical="center"/>
    </xf>
    <xf numFmtId="0" fontId="139" fillId="0" borderId="84" xfId="0" applyFont="1" applyBorder="1" applyAlignment="1">
      <alignment horizontal="left" vertical="center"/>
    </xf>
    <xf numFmtId="0" fontId="140" fillId="0" borderId="55" xfId="0" applyFont="1" applyBorder="1" applyAlignment="1">
      <alignment vertical="center"/>
    </xf>
    <xf numFmtId="0" fontId="139" fillId="0" borderId="73" xfId="0" applyNumberFormat="1" applyFont="1" applyBorder="1" applyAlignment="1">
      <alignment vertical="center" wrapText="1"/>
    </xf>
    <xf numFmtId="0" fontId="139" fillId="0" borderId="43" xfId="0" applyFont="1" applyBorder="1" applyAlignment="1">
      <alignment horizontal="left" vertical="center"/>
    </xf>
    <xf numFmtId="0" fontId="139" fillId="26" borderId="50" xfId="0" applyNumberFormat="1" applyFont="1" applyFill="1" applyBorder="1" applyAlignment="1">
      <alignment horizontal="left" vertical="center" wrapText="1"/>
    </xf>
    <xf numFmtId="0" fontId="139" fillId="0" borderId="50" xfId="0" applyNumberFormat="1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томаты HYUNDAI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  <cellStyle name="표준_ACB-Price (HiAS 비교) 70913" xfId="65"/>
    <cellStyle name="표준_SP502017-Price-1_MCBs 업체별 가격 분석 - 022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Relationship Id="rId4" Type="http://schemas.openxmlformats.org/officeDocument/2006/relationships/image" Target="../media/image25.jpeg" /><Relationship Id="rId5" Type="http://schemas.openxmlformats.org/officeDocument/2006/relationships/image" Target="../media/image26.jpeg" /><Relationship Id="rId6" Type="http://schemas.openxmlformats.org/officeDocument/2006/relationships/image" Target="../media/image27.jpeg" /><Relationship Id="rId7" Type="http://schemas.openxmlformats.org/officeDocument/2006/relationships/image" Target="../media/image28.jpeg" /><Relationship Id="rId8" Type="http://schemas.openxmlformats.org/officeDocument/2006/relationships/image" Target="../media/image29.png" /><Relationship Id="rId9" Type="http://schemas.openxmlformats.org/officeDocument/2006/relationships/image" Target="../media/image30.jpeg" /><Relationship Id="rId10" Type="http://schemas.openxmlformats.org/officeDocument/2006/relationships/image" Target="../media/image31.jpeg" /><Relationship Id="rId11" Type="http://schemas.openxmlformats.org/officeDocument/2006/relationships/image" Target="../media/image32.jpeg" /><Relationship Id="rId12" Type="http://schemas.openxmlformats.org/officeDocument/2006/relationships/image" Target="../media/image33.jpeg" /><Relationship Id="rId13" Type="http://schemas.openxmlformats.org/officeDocument/2006/relationships/image" Target="../media/image34.jpeg" /><Relationship Id="rId14" Type="http://schemas.openxmlformats.org/officeDocument/2006/relationships/image" Target="../media/image35.png" /><Relationship Id="rId15" Type="http://schemas.openxmlformats.org/officeDocument/2006/relationships/image" Target="../media/image36.png" /><Relationship Id="rId16" Type="http://schemas.openxmlformats.org/officeDocument/2006/relationships/image" Target="../media/image37.jpeg" /><Relationship Id="rId17" Type="http://schemas.openxmlformats.org/officeDocument/2006/relationships/image" Target="../media/image38.jpeg" /><Relationship Id="rId18" Type="http://schemas.openxmlformats.org/officeDocument/2006/relationships/image" Target="../media/image3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Relationship Id="rId4" Type="http://schemas.openxmlformats.org/officeDocument/2006/relationships/image" Target="../media/image43.jpeg" /><Relationship Id="rId5" Type="http://schemas.openxmlformats.org/officeDocument/2006/relationships/image" Target="../media/image44.png" /><Relationship Id="rId6" Type="http://schemas.openxmlformats.org/officeDocument/2006/relationships/image" Target="../media/image45.png" /><Relationship Id="rId7" Type="http://schemas.openxmlformats.org/officeDocument/2006/relationships/image" Target="../media/image46.jpeg" /><Relationship Id="rId8" Type="http://schemas.openxmlformats.org/officeDocument/2006/relationships/image" Target="../media/image47.jpeg" /><Relationship Id="rId9" Type="http://schemas.openxmlformats.org/officeDocument/2006/relationships/image" Target="../media/image48.jpeg" /><Relationship Id="rId10" Type="http://schemas.openxmlformats.org/officeDocument/2006/relationships/image" Target="../media/image49.jpeg" /><Relationship Id="rId11" Type="http://schemas.openxmlformats.org/officeDocument/2006/relationships/image" Target="../media/image50.png" /><Relationship Id="rId12" Type="http://schemas.openxmlformats.org/officeDocument/2006/relationships/image" Target="../media/image51.jpeg" /><Relationship Id="rId13" Type="http://schemas.openxmlformats.org/officeDocument/2006/relationships/image" Target="../media/image52.jpeg" /><Relationship Id="rId14" Type="http://schemas.openxmlformats.org/officeDocument/2006/relationships/image" Target="../media/image5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4.jpeg" /><Relationship Id="rId2" Type="http://schemas.openxmlformats.org/officeDocument/2006/relationships/image" Target="../media/image5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36</xdr:row>
      <xdr:rowOff>57150</xdr:rowOff>
    </xdr:from>
    <xdr:to>
      <xdr:col>4</xdr:col>
      <xdr:colOff>800100</xdr:colOff>
      <xdr:row>41</xdr:row>
      <xdr:rowOff>152400</xdr:rowOff>
    </xdr:to>
    <xdr:pic>
      <xdr:nvPicPr>
        <xdr:cNvPr id="1" name="Picture 1" descr="262500schlau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392793">
          <a:off x="2676525" y="6457950"/>
          <a:ext cx="638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36</xdr:row>
      <xdr:rowOff>57150</xdr:rowOff>
    </xdr:from>
    <xdr:to>
      <xdr:col>10</xdr:col>
      <xdr:colOff>714375</xdr:colOff>
      <xdr:row>42</xdr:row>
      <xdr:rowOff>47625</xdr:rowOff>
    </xdr:to>
    <xdr:pic>
      <xdr:nvPicPr>
        <xdr:cNvPr id="2" name="Picture 2" descr="262600schlau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7964290">
          <a:off x="6553200" y="6457950"/>
          <a:ext cx="457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57150</xdr:rowOff>
    </xdr:from>
    <xdr:to>
      <xdr:col>4</xdr:col>
      <xdr:colOff>866775</xdr:colOff>
      <xdr:row>12</xdr:row>
      <xdr:rowOff>47625</xdr:rowOff>
    </xdr:to>
    <xdr:pic>
      <xdr:nvPicPr>
        <xdr:cNvPr id="3" name="Picture 3" descr="290001_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186690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66675</xdr:rowOff>
    </xdr:from>
    <xdr:to>
      <xdr:col>4</xdr:col>
      <xdr:colOff>762000</xdr:colOff>
      <xdr:row>24</xdr:row>
      <xdr:rowOff>66675</xdr:rowOff>
    </xdr:to>
    <xdr:pic>
      <xdr:nvPicPr>
        <xdr:cNvPr id="4" name="Picture 4" descr="292560_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38481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85725</xdr:rowOff>
    </xdr:from>
    <xdr:to>
      <xdr:col>10</xdr:col>
      <xdr:colOff>866775</xdr:colOff>
      <xdr:row>12</xdr:row>
      <xdr:rowOff>9525</xdr:rowOff>
    </xdr:to>
    <xdr:pic>
      <xdr:nvPicPr>
        <xdr:cNvPr id="5" name="Picture 5" descr="292904_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0" y="18954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20</xdr:row>
      <xdr:rowOff>66675</xdr:rowOff>
    </xdr:from>
    <xdr:to>
      <xdr:col>10</xdr:col>
      <xdr:colOff>847725</xdr:colOff>
      <xdr:row>24</xdr:row>
      <xdr:rowOff>9525</xdr:rowOff>
    </xdr:to>
    <xdr:pic>
      <xdr:nvPicPr>
        <xdr:cNvPr id="6" name="Рисунок 9" descr="s19014_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38900" y="3848100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57150</xdr:rowOff>
    </xdr:from>
    <xdr:to>
      <xdr:col>0</xdr:col>
      <xdr:colOff>1019175</xdr:colOff>
      <xdr:row>5</xdr:row>
      <xdr:rowOff>609600</xdr:rowOff>
    </xdr:to>
    <xdr:pic>
      <xdr:nvPicPr>
        <xdr:cNvPr id="1" name="Picture 13" descr="222-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00200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28575</xdr:rowOff>
    </xdr:from>
    <xdr:to>
      <xdr:col>0</xdr:col>
      <xdr:colOff>1304925</xdr:colOff>
      <xdr:row>6</xdr:row>
      <xdr:rowOff>790575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2209800"/>
          <a:ext cx="1295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1295400</xdr:colOff>
      <xdr:row>7</xdr:row>
      <xdr:rowOff>762000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000375"/>
          <a:ext cx="1295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342900</xdr:rowOff>
    </xdr:to>
    <xdr:pic>
      <xdr:nvPicPr>
        <xdr:cNvPr id="4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800475"/>
          <a:ext cx="13430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19050</xdr:rowOff>
    </xdr:from>
    <xdr:to>
      <xdr:col>0</xdr:col>
      <xdr:colOff>1314450</xdr:colOff>
      <xdr:row>10</xdr:row>
      <xdr:rowOff>781050</xdr:rowOff>
    </xdr:to>
    <xdr:pic>
      <xdr:nvPicPr>
        <xdr:cNvPr id="5" name="Picture 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050" y="4629150"/>
          <a:ext cx="1295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0</xdr:col>
      <xdr:colOff>1314450</xdr:colOff>
      <xdr:row>11</xdr:row>
      <xdr:rowOff>781050</xdr:rowOff>
    </xdr:to>
    <xdr:pic>
      <xdr:nvPicPr>
        <xdr:cNvPr id="6" name="Picture 1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9050" y="5438775"/>
          <a:ext cx="1295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0</xdr:rowOff>
    </xdr:from>
    <xdr:to>
      <xdr:col>0</xdr:col>
      <xdr:colOff>1304925</xdr:colOff>
      <xdr:row>12</xdr:row>
      <xdr:rowOff>762000</xdr:rowOff>
    </xdr:to>
    <xdr:pic>
      <xdr:nvPicPr>
        <xdr:cNvPr id="7" name="Picture 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525" y="6229350"/>
          <a:ext cx="12954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0</xdr:rowOff>
    </xdr:from>
    <xdr:to>
      <xdr:col>0</xdr:col>
      <xdr:colOff>1304925</xdr:colOff>
      <xdr:row>16</xdr:row>
      <xdr:rowOff>190500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rcRect l="8639" r="8639"/>
        <a:stretch>
          <a:fillRect/>
        </a:stretch>
      </xdr:blipFill>
      <xdr:spPr>
        <a:xfrm>
          <a:off x="19050" y="7019925"/>
          <a:ext cx="12858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47625</xdr:rowOff>
    </xdr:from>
    <xdr:to>
      <xdr:col>0</xdr:col>
      <xdr:colOff>1295400</xdr:colOff>
      <xdr:row>20</xdr:row>
      <xdr:rowOff>228600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rcRect l="12959" r="15119"/>
        <a:stretch>
          <a:fillRect/>
        </a:stretch>
      </xdr:blipFill>
      <xdr:spPr>
        <a:xfrm>
          <a:off x="0" y="8039100"/>
          <a:ext cx="1295400" cy="1285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19050</xdr:rowOff>
    </xdr:from>
    <xdr:to>
      <xdr:col>0</xdr:col>
      <xdr:colOff>1143000</xdr:colOff>
      <xdr:row>21</xdr:row>
      <xdr:rowOff>685800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9391650"/>
          <a:ext cx="981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1314450</xdr:colOff>
      <xdr:row>22</xdr:row>
      <xdr:rowOff>857250</xdr:rowOff>
    </xdr:to>
    <xdr:pic>
      <xdr:nvPicPr>
        <xdr:cNvPr id="11" name="Picture 12" descr="DSC0045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086975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5</xdr:row>
      <xdr:rowOff>47625</xdr:rowOff>
    </xdr:from>
    <xdr:to>
      <xdr:col>2</xdr:col>
      <xdr:colOff>581025</xdr:colOff>
      <xdr:row>14</xdr:row>
      <xdr:rowOff>123825</xdr:rowOff>
    </xdr:to>
    <xdr:pic>
      <xdr:nvPicPr>
        <xdr:cNvPr id="1" name="Рисунок 5" descr="1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14450"/>
          <a:ext cx="714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5</xdr:row>
      <xdr:rowOff>76200</xdr:rowOff>
    </xdr:from>
    <xdr:to>
      <xdr:col>5</xdr:col>
      <xdr:colOff>1181100</xdr:colOff>
      <xdr:row>14</xdr:row>
      <xdr:rowOff>95250</xdr:rowOff>
    </xdr:to>
    <xdr:pic>
      <xdr:nvPicPr>
        <xdr:cNvPr id="2" name="Рисунок 6" descr="2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343025"/>
          <a:ext cx="933450" cy="147637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5</xdr:row>
      <xdr:rowOff>123825</xdr:rowOff>
    </xdr:from>
    <xdr:to>
      <xdr:col>8</xdr:col>
      <xdr:colOff>1019175</xdr:colOff>
      <xdr:row>14</xdr:row>
      <xdr:rowOff>76200</xdr:rowOff>
    </xdr:to>
    <xdr:pic>
      <xdr:nvPicPr>
        <xdr:cNvPr id="3" name="Рисунок 7" descr="3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1390650"/>
          <a:ext cx="1104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28</xdr:row>
      <xdr:rowOff>47625</xdr:rowOff>
    </xdr:from>
    <xdr:to>
      <xdr:col>9</xdr:col>
      <xdr:colOff>57150</xdr:colOff>
      <xdr:row>36</xdr:row>
      <xdr:rowOff>142875</xdr:rowOff>
    </xdr:to>
    <xdr:pic>
      <xdr:nvPicPr>
        <xdr:cNvPr id="4" name="Рисунок 3" descr="1288454822_pi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124450"/>
          <a:ext cx="5857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7</xdr:row>
      <xdr:rowOff>28575</xdr:rowOff>
    </xdr:from>
    <xdr:to>
      <xdr:col>3</xdr:col>
      <xdr:colOff>904875</xdr:colOff>
      <xdr:row>11</xdr:row>
      <xdr:rowOff>142875</xdr:rowOff>
    </xdr:to>
    <xdr:pic>
      <xdr:nvPicPr>
        <xdr:cNvPr id="1" name="Picture 2" descr="10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60020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11</xdr:row>
      <xdr:rowOff>133350</xdr:rowOff>
    </xdr:from>
    <xdr:to>
      <xdr:col>9</xdr:col>
      <xdr:colOff>285750</xdr:colOff>
      <xdr:row>18</xdr:row>
      <xdr:rowOff>66675</xdr:rowOff>
    </xdr:to>
    <xdr:pic>
      <xdr:nvPicPr>
        <xdr:cNvPr id="2" name="Рисунок 4" descr="h03z1z1-f_h05z1z1-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8264426">
          <a:off x="6219825" y="2352675"/>
          <a:ext cx="514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28575</xdr:rowOff>
    </xdr:from>
    <xdr:to>
      <xdr:col>3</xdr:col>
      <xdr:colOff>847725</xdr:colOff>
      <xdr:row>22</xdr:row>
      <xdr:rowOff>28575</xdr:rowOff>
    </xdr:to>
    <xdr:pic>
      <xdr:nvPicPr>
        <xdr:cNvPr id="3" name="Рисунок 8" descr="products_corrugated_pipe_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356235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30</xdr:row>
      <xdr:rowOff>66675</xdr:rowOff>
    </xdr:from>
    <xdr:to>
      <xdr:col>3</xdr:col>
      <xdr:colOff>866775</xdr:colOff>
      <xdr:row>32</xdr:row>
      <xdr:rowOff>142875</xdr:rowOff>
    </xdr:to>
    <xdr:pic>
      <xdr:nvPicPr>
        <xdr:cNvPr id="4" name="Рисунок 9" descr="products_wiring_boxes_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8850" y="54197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23</xdr:row>
      <xdr:rowOff>28575</xdr:rowOff>
    </xdr:from>
    <xdr:to>
      <xdr:col>3</xdr:col>
      <xdr:colOff>800100</xdr:colOff>
      <xdr:row>26</xdr:row>
      <xdr:rowOff>28575</xdr:rowOff>
    </xdr:to>
    <xdr:pic>
      <xdr:nvPicPr>
        <xdr:cNvPr id="5" name="Рисунок 11" descr="1619031_w200_h200_image6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4219575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26</xdr:row>
      <xdr:rowOff>133350</xdr:rowOff>
    </xdr:from>
    <xdr:to>
      <xdr:col>3</xdr:col>
      <xdr:colOff>771525</xdr:colOff>
      <xdr:row>29</xdr:row>
      <xdr:rowOff>114300</xdr:rowOff>
    </xdr:to>
    <xdr:pic>
      <xdr:nvPicPr>
        <xdr:cNvPr id="6" name="Рисунок 12" descr="1619012_w200_h200_image609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48196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35</xdr:row>
      <xdr:rowOff>19050</xdr:rowOff>
    </xdr:from>
    <xdr:to>
      <xdr:col>3</xdr:col>
      <xdr:colOff>685800</xdr:colOff>
      <xdr:row>37</xdr:row>
      <xdr:rowOff>114300</xdr:rowOff>
    </xdr:to>
    <xdr:pic>
      <xdr:nvPicPr>
        <xdr:cNvPr id="7" name="Рисунок 13" descr="1619048_w200_h200_nevosplam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57425" y="6191250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47</xdr:row>
      <xdr:rowOff>76200</xdr:rowOff>
    </xdr:from>
    <xdr:to>
      <xdr:col>9</xdr:col>
      <xdr:colOff>247650</xdr:colOff>
      <xdr:row>51</xdr:row>
      <xdr:rowOff>66675</xdr:rowOff>
    </xdr:to>
    <xdr:pic>
      <xdr:nvPicPr>
        <xdr:cNvPr id="8" name="Рисунок 14" descr="1892310_w200_h200_schitok_na_112_avt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772491">
          <a:off x="6219825" y="82200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33</xdr:row>
      <xdr:rowOff>38100</xdr:rowOff>
    </xdr:from>
    <xdr:to>
      <xdr:col>3</xdr:col>
      <xdr:colOff>723900</xdr:colOff>
      <xdr:row>35</xdr:row>
      <xdr:rowOff>76200</xdr:rowOff>
    </xdr:to>
    <xdr:pic>
      <xdr:nvPicPr>
        <xdr:cNvPr id="9" name="Рисунок 16" descr="1619042_w200_h200_image62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62200" y="588645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40</xdr:row>
      <xdr:rowOff>85725</xdr:rowOff>
    </xdr:from>
    <xdr:to>
      <xdr:col>3</xdr:col>
      <xdr:colOff>923925</xdr:colOff>
      <xdr:row>45</xdr:row>
      <xdr:rowOff>28575</xdr:rowOff>
    </xdr:to>
    <xdr:pic>
      <xdr:nvPicPr>
        <xdr:cNvPr id="10" name="Рисунок 17" descr="1590966_w200_h200_image347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708660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52</xdr:row>
      <xdr:rowOff>104775</xdr:rowOff>
    </xdr:from>
    <xdr:to>
      <xdr:col>9</xdr:col>
      <xdr:colOff>228600</xdr:colOff>
      <xdr:row>56</xdr:row>
      <xdr:rowOff>19050</xdr:rowOff>
    </xdr:to>
    <xdr:pic>
      <xdr:nvPicPr>
        <xdr:cNvPr id="11" name="Рисунок 19" descr="WK0499-B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29325" y="907732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50</xdr:row>
      <xdr:rowOff>114300</xdr:rowOff>
    </xdr:from>
    <xdr:to>
      <xdr:col>3</xdr:col>
      <xdr:colOff>790575</xdr:colOff>
      <xdr:row>53</xdr:row>
      <xdr:rowOff>123825</xdr:rowOff>
    </xdr:to>
    <xdr:pic>
      <xdr:nvPicPr>
        <xdr:cNvPr id="12" name="Рисунок 21" descr="acces8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66950" y="875347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54</xdr:row>
      <xdr:rowOff>104775</xdr:rowOff>
    </xdr:from>
    <xdr:to>
      <xdr:col>3</xdr:col>
      <xdr:colOff>647700</xdr:colOff>
      <xdr:row>56</xdr:row>
      <xdr:rowOff>142875</xdr:rowOff>
    </xdr:to>
    <xdr:pic>
      <xdr:nvPicPr>
        <xdr:cNvPr id="13" name="Рисунок 22" descr="acces9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86000" y="941070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56</xdr:row>
      <xdr:rowOff>161925</xdr:rowOff>
    </xdr:from>
    <xdr:to>
      <xdr:col>9</xdr:col>
      <xdr:colOff>219075</xdr:colOff>
      <xdr:row>59</xdr:row>
      <xdr:rowOff>19050</xdr:rowOff>
    </xdr:to>
    <xdr:pic>
      <xdr:nvPicPr>
        <xdr:cNvPr id="14" name="Рисунок 25" descr="8_1_1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48375" y="9791700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58</xdr:row>
      <xdr:rowOff>142875</xdr:rowOff>
    </xdr:from>
    <xdr:to>
      <xdr:col>9</xdr:col>
      <xdr:colOff>352425</xdr:colOff>
      <xdr:row>60</xdr:row>
      <xdr:rowOff>161925</xdr:rowOff>
    </xdr:to>
    <xdr:pic>
      <xdr:nvPicPr>
        <xdr:cNvPr id="15" name="Рисунок 26" descr="8_1_2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91225" y="10106025"/>
          <a:ext cx="809625" cy="3524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47</xdr:row>
      <xdr:rowOff>85725</xdr:rowOff>
    </xdr:from>
    <xdr:to>
      <xdr:col>3</xdr:col>
      <xdr:colOff>866775</xdr:colOff>
      <xdr:row>50</xdr:row>
      <xdr:rowOff>38100</xdr:rowOff>
    </xdr:to>
    <xdr:pic>
      <xdr:nvPicPr>
        <xdr:cNvPr id="16" name="Рисунок 18" descr="1b7fa243e6423fde3fdd8c2ffb6ca1e3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52650" y="822960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57</xdr:row>
      <xdr:rowOff>66675</xdr:rowOff>
    </xdr:from>
    <xdr:to>
      <xdr:col>3</xdr:col>
      <xdr:colOff>809625</xdr:colOff>
      <xdr:row>59</xdr:row>
      <xdr:rowOff>133350</xdr:rowOff>
    </xdr:to>
    <xdr:pic>
      <xdr:nvPicPr>
        <xdr:cNvPr id="17" name="Рисунок 19" descr="7a55caacf48548ca092fc8a574ec2cfa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90750" y="98679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32</xdr:row>
      <xdr:rowOff>161925</xdr:rowOff>
    </xdr:from>
    <xdr:to>
      <xdr:col>9</xdr:col>
      <xdr:colOff>581025</xdr:colOff>
      <xdr:row>39</xdr:row>
      <xdr:rowOff>76200</xdr:rowOff>
    </xdr:to>
    <xdr:pic>
      <xdr:nvPicPr>
        <xdr:cNvPr id="18" name="Picture 903" descr="nym_3x_2_5_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29300" y="5838825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15</xdr:row>
      <xdr:rowOff>66675</xdr:rowOff>
    </xdr:from>
    <xdr:to>
      <xdr:col>7</xdr:col>
      <xdr:colOff>342900</xdr:colOff>
      <xdr:row>18</xdr:row>
      <xdr:rowOff>76200</xdr:rowOff>
    </xdr:to>
    <xdr:pic>
      <xdr:nvPicPr>
        <xdr:cNvPr id="1" name="Рисунок 4" descr="2 кл vik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95275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11</xdr:row>
      <xdr:rowOff>142875</xdr:rowOff>
    </xdr:from>
    <xdr:to>
      <xdr:col>3</xdr:col>
      <xdr:colOff>190500</xdr:colOff>
      <xdr:row>14</xdr:row>
      <xdr:rowOff>133350</xdr:rowOff>
    </xdr:to>
    <xdr:pic>
      <xdr:nvPicPr>
        <xdr:cNvPr id="2" name="Рисунок 5" descr="20378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236220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11</xdr:row>
      <xdr:rowOff>66675</xdr:rowOff>
    </xdr:from>
    <xdr:to>
      <xdr:col>7</xdr:col>
      <xdr:colOff>371475</xdr:colOff>
      <xdr:row>14</xdr:row>
      <xdr:rowOff>76200</xdr:rowOff>
    </xdr:to>
    <xdr:pic>
      <xdr:nvPicPr>
        <xdr:cNvPr id="3" name="Рисунок 6" descr="выключатель герметичный vik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2286000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57150</xdr:rowOff>
    </xdr:from>
    <xdr:to>
      <xdr:col>3</xdr:col>
      <xdr:colOff>361950</xdr:colOff>
      <xdr:row>18</xdr:row>
      <xdr:rowOff>85725</xdr:rowOff>
    </xdr:to>
    <xdr:pic>
      <xdr:nvPicPr>
        <xdr:cNvPr id="4" name="Рисунок 7" descr="розетка 2-я герметичная vik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2943225"/>
          <a:ext cx="790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5</xdr:row>
      <xdr:rowOff>57150</xdr:rowOff>
    </xdr:from>
    <xdr:to>
      <xdr:col>3</xdr:col>
      <xdr:colOff>457200</xdr:colOff>
      <xdr:row>10</xdr:row>
      <xdr:rowOff>47625</xdr:rowOff>
    </xdr:to>
    <xdr:pic>
      <xdr:nvPicPr>
        <xdr:cNvPr id="5" name="Рисунок 8" descr="4_4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2700" y="129540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6</xdr:row>
      <xdr:rowOff>47625</xdr:rowOff>
    </xdr:from>
    <xdr:to>
      <xdr:col>7</xdr:col>
      <xdr:colOff>419100</xdr:colOff>
      <xdr:row>11</xdr:row>
      <xdr:rowOff>28575</xdr:rowOff>
    </xdr:to>
    <xdr:pic>
      <xdr:nvPicPr>
        <xdr:cNvPr id="6" name="Рисунок 9" descr="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144780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19</xdr:row>
      <xdr:rowOff>19050</xdr:rowOff>
    </xdr:from>
    <xdr:to>
      <xdr:col>7</xdr:col>
      <xdr:colOff>152400</xdr:colOff>
      <xdr:row>21</xdr:row>
      <xdr:rowOff>133350</xdr:rowOff>
    </xdr:to>
    <xdr:pic>
      <xdr:nvPicPr>
        <xdr:cNvPr id="7" name="Рисунок 14" descr="9d5c16b8a1fa8b65accd8b915abbaad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91275" y="3562350"/>
          <a:ext cx="504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19</xdr:row>
      <xdr:rowOff>38100</xdr:rowOff>
    </xdr:from>
    <xdr:to>
      <xdr:col>3</xdr:col>
      <xdr:colOff>95250</xdr:colOff>
      <xdr:row>21</xdr:row>
      <xdr:rowOff>152400</xdr:rowOff>
    </xdr:to>
    <xdr:pic>
      <xdr:nvPicPr>
        <xdr:cNvPr id="8" name="Рисунок 15" descr="imgpreview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0325" y="35814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22</xdr:row>
      <xdr:rowOff>38100</xdr:rowOff>
    </xdr:from>
    <xdr:to>
      <xdr:col>7</xdr:col>
      <xdr:colOff>514350</xdr:colOff>
      <xdr:row>23</xdr:row>
      <xdr:rowOff>209550</xdr:rowOff>
    </xdr:to>
    <xdr:pic>
      <xdr:nvPicPr>
        <xdr:cNvPr id="9" name="Рисунок 16" descr="1105084_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0" y="407670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22</xdr:row>
      <xdr:rowOff>76200</xdr:rowOff>
    </xdr:from>
    <xdr:to>
      <xdr:col>3</xdr:col>
      <xdr:colOff>333375</xdr:colOff>
      <xdr:row>25</xdr:row>
      <xdr:rowOff>76200</xdr:rowOff>
    </xdr:to>
    <xdr:pic>
      <xdr:nvPicPr>
        <xdr:cNvPr id="10" name="Рисунок 17" descr="117568777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47925" y="41148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30</xdr:row>
      <xdr:rowOff>123825</xdr:rowOff>
    </xdr:from>
    <xdr:to>
      <xdr:col>3</xdr:col>
      <xdr:colOff>571500</xdr:colOff>
      <xdr:row>36</xdr:row>
      <xdr:rowOff>152400</xdr:rowOff>
    </xdr:to>
    <xdr:pic>
      <xdr:nvPicPr>
        <xdr:cNvPr id="11" name="Рисунок 18" descr="termotrubka_2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9350" y="5781675"/>
          <a:ext cx="1152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24</xdr:row>
      <xdr:rowOff>66675</xdr:rowOff>
    </xdr:from>
    <xdr:to>
      <xdr:col>7</xdr:col>
      <xdr:colOff>361950</xdr:colOff>
      <xdr:row>25</xdr:row>
      <xdr:rowOff>114300</xdr:rowOff>
    </xdr:to>
    <xdr:pic>
      <xdr:nvPicPr>
        <xdr:cNvPr id="12" name="Рисунок 19" descr="3828_smal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24600" y="4657725"/>
          <a:ext cx="781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</xdr:row>
      <xdr:rowOff>47625</xdr:rowOff>
    </xdr:from>
    <xdr:to>
      <xdr:col>3</xdr:col>
      <xdr:colOff>152400</xdr:colOff>
      <xdr:row>28</xdr:row>
      <xdr:rowOff>133350</xdr:rowOff>
    </xdr:to>
    <xdr:pic>
      <xdr:nvPicPr>
        <xdr:cNvPr id="13" name="Рисунок 13" descr="Limit-Switch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90800" y="5038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35</xdr:row>
      <xdr:rowOff>38100</xdr:rowOff>
    </xdr:from>
    <xdr:to>
      <xdr:col>7</xdr:col>
      <xdr:colOff>457200</xdr:colOff>
      <xdr:row>37</xdr:row>
      <xdr:rowOff>133350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19825" y="652462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0</xdr:colOff>
      <xdr:row>2</xdr:row>
      <xdr:rowOff>57150</xdr:rowOff>
    </xdr:to>
    <xdr:sp>
      <xdr:nvSpPr>
        <xdr:cNvPr id="1" name="Line 10"/>
        <xdr:cNvSpPr>
          <a:spLocks/>
        </xdr:cNvSpPr>
      </xdr:nvSpPr>
      <xdr:spPr>
        <a:xfrm flipH="1" flipV="1">
          <a:off x="0" y="409575"/>
          <a:ext cx="0" cy="47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15</xdr:row>
      <xdr:rowOff>95250</xdr:rowOff>
    </xdr:from>
    <xdr:to>
      <xdr:col>11</xdr:col>
      <xdr:colOff>533400</xdr:colOff>
      <xdr:row>20</xdr:row>
      <xdr:rowOff>142875</xdr:rowOff>
    </xdr:to>
    <xdr:pic>
      <xdr:nvPicPr>
        <xdr:cNvPr id="1" name="Рисунок 2" descr="23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19400"/>
          <a:ext cx="3400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8</xdr:col>
      <xdr:colOff>342900</xdr:colOff>
      <xdr:row>72</xdr:row>
      <xdr:rowOff>152400</xdr:rowOff>
    </xdr:to>
    <xdr:pic>
      <xdr:nvPicPr>
        <xdr:cNvPr id="2" name="Рисунок 3" descr="moskom127470893028.gif.jpg"/>
        <xdr:cNvPicPr preferRelativeResize="1">
          <a:picLocks noChangeAspect="1"/>
        </xdr:cNvPicPr>
      </xdr:nvPicPr>
      <xdr:blipFill>
        <a:blip r:embed="rId2">
          <a:clrChange>
            <a:clrFrom>
              <a:srgbClr val="B2BFBD"/>
            </a:clrFrom>
            <a:clrTo>
              <a:srgbClr val="B2BFBD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0439400"/>
          <a:ext cx="65246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50"/>
  <sheetViews>
    <sheetView zoomScalePageLayoutView="0" workbookViewId="0" topLeftCell="A1">
      <selection activeCell="O3" sqref="O3"/>
    </sheetView>
  </sheetViews>
  <sheetFormatPr defaultColWidth="9.00390625" defaultRowHeight="12.75"/>
  <cols>
    <col min="3" max="3" width="9.125" style="0" customWidth="1"/>
    <col min="4" max="4" width="5.875" style="0" customWidth="1"/>
    <col min="5" max="5" width="11.625" style="0" customWidth="1"/>
    <col min="6" max="6" width="3.375" style="0" customWidth="1"/>
    <col min="10" max="10" width="7.625" style="0" customWidth="1"/>
    <col min="11" max="11" width="13.00390625" style="0" customWidth="1"/>
  </cols>
  <sheetData>
    <row r="1" spans="1:11" ht="47.25" customHeight="1">
      <c r="A1" s="255"/>
      <c r="B1" s="255"/>
      <c r="C1" s="256" t="s">
        <v>51</v>
      </c>
      <c r="D1" s="255"/>
      <c r="E1" s="255"/>
      <c r="F1" s="255"/>
      <c r="G1" s="255"/>
      <c r="H1" s="255"/>
      <c r="I1" s="255"/>
      <c r="J1" s="255"/>
      <c r="K1" s="255"/>
    </row>
    <row r="2" spans="1:24" ht="12.75" customHeight="1">
      <c r="A2" s="428" t="s">
        <v>472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8" customHeight="1" thickBot="1">
      <c r="A4" s="333"/>
      <c r="B4" s="333"/>
      <c r="C4" s="333"/>
      <c r="D4" s="333"/>
      <c r="E4" s="333"/>
      <c r="F4" s="333"/>
      <c r="G4" s="333"/>
      <c r="H4" s="333"/>
      <c r="I4" s="411" t="s">
        <v>776</v>
      </c>
      <c r="J4" s="411"/>
      <c r="K4" s="4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11" ht="12.75">
      <c r="A5" s="391" t="s">
        <v>64</v>
      </c>
      <c r="B5" s="392"/>
      <c r="C5" s="393"/>
      <c r="D5" s="397" t="s">
        <v>65</v>
      </c>
      <c r="E5" s="399"/>
      <c r="G5" s="328" t="s">
        <v>66</v>
      </c>
      <c r="H5" s="329"/>
      <c r="I5" s="330"/>
      <c r="J5" s="405" t="s">
        <v>65</v>
      </c>
      <c r="K5" s="412"/>
    </row>
    <row r="6" spans="1:11" ht="13.5" thickBot="1">
      <c r="A6" s="394" t="s">
        <v>63</v>
      </c>
      <c r="B6" s="395"/>
      <c r="C6" s="396"/>
      <c r="D6" s="398"/>
      <c r="E6" s="400"/>
      <c r="G6" s="402" t="s">
        <v>63</v>
      </c>
      <c r="H6" s="403"/>
      <c r="I6" s="404"/>
      <c r="J6" s="406"/>
      <c r="K6" s="413"/>
    </row>
    <row r="7" spans="1:11" ht="12.75">
      <c r="A7" s="322" t="s">
        <v>52</v>
      </c>
      <c r="B7" s="323"/>
      <c r="C7" s="323"/>
      <c r="D7" s="304">
        <v>25</v>
      </c>
      <c r="E7" s="400"/>
      <c r="G7" s="271" t="s">
        <v>62</v>
      </c>
      <c r="H7" s="271"/>
      <c r="I7" s="271"/>
      <c r="J7" s="331">
        <v>66</v>
      </c>
      <c r="K7" s="413"/>
    </row>
    <row r="8" spans="1:11" ht="12.75">
      <c r="A8" s="324" t="s">
        <v>53</v>
      </c>
      <c r="B8" s="325"/>
      <c r="C8" s="325"/>
      <c r="D8" s="305">
        <v>30</v>
      </c>
      <c r="E8" s="400"/>
      <c r="G8" s="272" t="s">
        <v>67</v>
      </c>
      <c r="H8" s="272"/>
      <c r="I8" s="272"/>
      <c r="J8" s="332">
        <v>66</v>
      </c>
      <c r="K8" s="413"/>
    </row>
    <row r="9" spans="1:11" ht="12.75">
      <c r="A9" s="324" t="s">
        <v>54</v>
      </c>
      <c r="B9" s="325"/>
      <c r="C9" s="325"/>
      <c r="D9" s="305">
        <v>80</v>
      </c>
      <c r="E9" s="400"/>
      <c r="G9" s="272" t="s">
        <v>68</v>
      </c>
      <c r="H9" s="272"/>
      <c r="I9" s="272"/>
      <c r="J9" s="332">
        <v>90</v>
      </c>
      <c r="K9" s="413"/>
    </row>
    <row r="10" spans="1:11" ht="12.75">
      <c r="A10" s="324" t="s">
        <v>55</v>
      </c>
      <c r="B10" s="325"/>
      <c r="C10" s="325"/>
      <c r="D10" s="305">
        <v>100</v>
      </c>
      <c r="E10" s="400"/>
      <c r="G10" s="272" t="s">
        <v>69</v>
      </c>
      <c r="H10" s="272"/>
      <c r="I10" s="272"/>
      <c r="J10" s="332">
        <v>110</v>
      </c>
      <c r="K10" s="413"/>
    </row>
    <row r="11" spans="1:11" ht="12.75">
      <c r="A11" s="324" t="s">
        <v>56</v>
      </c>
      <c r="B11" s="325"/>
      <c r="C11" s="325"/>
      <c r="D11" s="305">
        <v>180</v>
      </c>
      <c r="E11" s="400"/>
      <c r="G11" s="272" t="s">
        <v>70</v>
      </c>
      <c r="H11" s="272"/>
      <c r="I11" s="272"/>
      <c r="J11" s="332">
        <v>156</v>
      </c>
      <c r="K11" s="413"/>
    </row>
    <row r="12" spans="1:11" ht="12.75">
      <c r="A12" s="324" t="s">
        <v>57</v>
      </c>
      <c r="B12" s="325"/>
      <c r="C12" s="325"/>
      <c r="D12" s="305">
        <v>260</v>
      </c>
      <c r="E12" s="400"/>
      <c r="G12" s="272" t="s">
        <v>71</v>
      </c>
      <c r="H12" s="272"/>
      <c r="I12" s="272"/>
      <c r="J12" s="332">
        <v>220</v>
      </c>
      <c r="K12" s="413"/>
    </row>
    <row r="13" spans="1:11" ht="12.75">
      <c r="A13" s="324" t="s">
        <v>58</v>
      </c>
      <c r="B13" s="325"/>
      <c r="C13" s="325"/>
      <c r="D13" s="305">
        <v>350</v>
      </c>
      <c r="E13" s="400"/>
      <c r="G13" s="272" t="s">
        <v>72</v>
      </c>
      <c r="H13" s="272"/>
      <c r="I13" s="272"/>
      <c r="J13" s="332">
        <v>255</v>
      </c>
      <c r="K13" s="413"/>
    </row>
    <row r="14" spans="1:11" ht="12.75">
      <c r="A14" s="324" t="s">
        <v>59</v>
      </c>
      <c r="B14" s="325"/>
      <c r="C14" s="325"/>
      <c r="D14" s="305">
        <v>600</v>
      </c>
      <c r="E14" s="400"/>
      <c r="G14" s="272" t="s">
        <v>73</v>
      </c>
      <c r="H14" s="272"/>
      <c r="I14" s="272"/>
      <c r="J14" s="332">
        <v>300</v>
      </c>
      <c r="K14" s="413"/>
    </row>
    <row r="15" spans="1:11" ht="12.75">
      <c r="A15" s="324" t="s">
        <v>60</v>
      </c>
      <c r="B15" s="325"/>
      <c r="C15" s="325"/>
      <c r="D15" s="305">
        <v>800</v>
      </c>
      <c r="E15" s="400"/>
      <c r="G15" s="272" t="s">
        <v>74</v>
      </c>
      <c r="H15" s="272"/>
      <c r="I15" s="272"/>
      <c r="J15" s="332">
        <v>387</v>
      </c>
      <c r="K15" s="413"/>
    </row>
    <row r="16" spans="1:11" ht="13.5" thickBot="1">
      <c r="A16" s="326" t="s">
        <v>61</v>
      </c>
      <c r="B16" s="327"/>
      <c r="C16" s="327"/>
      <c r="D16" s="306">
        <v>1200</v>
      </c>
      <c r="E16" s="401"/>
      <c r="G16" s="272" t="s">
        <v>75</v>
      </c>
      <c r="H16" s="272"/>
      <c r="I16" s="272"/>
      <c r="J16" s="332">
        <v>535</v>
      </c>
      <c r="K16" s="414"/>
    </row>
    <row r="17" ht="13.5" thickBot="1">
      <c r="J17" s="94"/>
    </row>
    <row r="18" spans="1:11" ht="12.75">
      <c r="A18" s="391" t="s">
        <v>76</v>
      </c>
      <c r="B18" s="392"/>
      <c r="C18" s="393"/>
      <c r="D18" s="397" t="s">
        <v>65</v>
      </c>
      <c r="E18" s="399"/>
      <c r="G18" s="391" t="s">
        <v>78</v>
      </c>
      <c r="H18" s="392"/>
      <c r="I18" s="393"/>
      <c r="J18" s="397" t="s">
        <v>65</v>
      </c>
      <c r="K18" s="399"/>
    </row>
    <row r="19" spans="1:11" ht="13.5" thickBot="1">
      <c r="A19" s="394" t="s">
        <v>63</v>
      </c>
      <c r="B19" s="395"/>
      <c r="C19" s="396"/>
      <c r="D19" s="398"/>
      <c r="E19" s="400"/>
      <c r="G19" s="394" t="s">
        <v>77</v>
      </c>
      <c r="H19" s="395"/>
      <c r="I19" s="396"/>
      <c r="J19" s="398"/>
      <c r="K19" s="400"/>
    </row>
    <row r="20" spans="1:11" ht="12.75">
      <c r="A20" s="322" t="s">
        <v>52</v>
      </c>
      <c r="B20" s="323"/>
      <c r="C20" s="323"/>
      <c r="D20" s="304">
        <v>25</v>
      </c>
      <c r="E20" s="400"/>
      <c r="G20" s="322" t="s">
        <v>52</v>
      </c>
      <c r="H20" s="323"/>
      <c r="I20" s="323"/>
      <c r="J20" s="304">
        <v>25</v>
      </c>
      <c r="K20" s="400"/>
    </row>
    <row r="21" spans="1:11" ht="12.75">
      <c r="A21" s="324" t="s">
        <v>53</v>
      </c>
      <c r="B21" s="325"/>
      <c r="C21" s="325"/>
      <c r="D21" s="305">
        <v>30</v>
      </c>
      <c r="E21" s="400"/>
      <c r="G21" s="324" t="s">
        <v>53</v>
      </c>
      <c r="H21" s="325"/>
      <c r="I21" s="325"/>
      <c r="J21" s="305">
        <v>30</v>
      </c>
      <c r="K21" s="400"/>
    </row>
    <row r="22" spans="1:11" ht="12.75">
      <c r="A22" s="324" t="s">
        <v>54</v>
      </c>
      <c r="B22" s="325"/>
      <c r="C22" s="325"/>
      <c r="D22" s="305">
        <v>80</v>
      </c>
      <c r="E22" s="400"/>
      <c r="G22" s="324" t="s">
        <v>54</v>
      </c>
      <c r="H22" s="325"/>
      <c r="I22" s="325"/>
      <c r="J22" s="305">
        <v>80</v>
      </c>
      <c r="K22" s="400"/>
    </row>
    <row r="23" spans="1:11" ht="12.75">
      <c r="A23" s="324" t="s">
        <v>55</v>
      </c>
      <c r="B23" s="325"/>
      <c r="C23" s="325"/>
      <c r="D23" s="305">
        <v>100</v>
      </c>
      <c r="E23" s="400"/>
      <c r="G23" s="324" t="s">
        <v>55</v>
      </c>
      <c r="H23" s="325"/>
      <c r="I23" s="325"/>
      <c r="J23" s="305">
        <v>100</v>
      </c>
      <c r="K23" s="400"/>
    </row>
    <row r="24" spans="1:11" ht="12.75">
      <c r="A24" s="324" t="s">
        <v>56</v>
      </c>
      <c r="B24" s="325"/>
      <c r="C24" s="325"/>
      <c r="D24" s="305">
        <v>180</v>
      </c>
      <c r="E24" s="400"/>
      <c r="G24" s="324" t="s">
        <v>56</v>
      </c>
      <c r="H24" s="325"/>
      <c r="I24" s="325"/>
      <c r="J24" s="305">
        <v>180</v>
      </c>
      <c r="K24" s="400"/>
    </row>
    <row r="25" spans="1:11" ht="12.75">
      <c r="A25" s="324" t="s">
        <v>57</v>
      </c>
      <c r="B25" s="325"/>
      <c r="C25" s="325"/>
      <c r="D25" s="305">
        <v>260</v>
      </c>
      <c r="E25" s="400"/>
      <c r="G25" s="324" t="s">
        <v>57</v>
      </c>
      <c r="H25" s="325"/>
      <c r="I25" s="325"/>
      <c r="J25" s="305">
        <v>260</v>
      </c>
      <c r="K25" s="400"/>
    </row>
    <row r="26" spans="1:11" ht="12.75">
      <c r="A26" s="324" t="s">
        <v>58</v>
      </c>
      <c r="B26" s="325"/>
      <c r="C26" s="325"/>
      <c r="D26" s="305">
        <v>350</v>
      </c>
      <c r="E26" s="400"/>
      <c r="G26" s="324" t="s">
        <v>58</v>
      </c>
      <c r="H26" s="325"/>
      <c r="I26" s="325"/>
      <c r="J26" s="305">
        <v>350</v>
      </c>
      <c r="K26" s="400"/>
    </row>
    <row r="27" spans="1:11" ht="12.75">
      <c r="A27" s="324" t="s">
        <v>59</v>
      </c>
      <c r="B27" s="325"/>
      <c r="C27" s="325"/>
      <c r="D27" s="305">
        <v>600</v>
      </c>
      <c r="E27" s="400"/>
      <c r="G27" s="324" t="s">
        <v>59</v>
      </c>
      <c r="H27" s="325"/>
      <c r="I27" s="325"/>
      <c r="J27" s="305">
        <v>600</v>
      </c>
      <c r="K27" s="400"/>
    </row>
    <row r="28" spans="1:11" ht="12.75">
      <c r="A28" s="324" t="s">
        <v>60</v>
      </c>
      <c r="B28" s="325"/>
      <c r="C28" s="325"/>
      <c r="D28" s="305">
        <v>800</v>
      </c>
      <c r="E28" s="400"/>
      <c r="G28" s="324" t="s">
        <v>60</v>
      </c>
      <c r="H28" s="325"/>
      <c r="I28" s="325"/>
      <c r="J28" s="305">
        <v>800</v>
      </c>
      <c r="K28" s="400"/>
    </row>
    <row r="29" spans="1:11" ht="13.5" thickBot="1">
      <c r="A29" s="326" t="s">
        <v>61</v>
      </c>
      <c r="B29" s="327"/>
      <c r="C29" s="327"/>
      <c r="D29" s="306">
        <v>1200</v>
      </c>
      <c r="E29" s="401"/>
      <c r="G29" s="326" t="s">
        <v>61</v>
      </c>
      <c r="H29" s="327"/>
      <c r="I29" s="327"/>
      <c r="J29" s="306">
        <v>1200</v>
      </c>
      <c r="K29" s="401"/>
    </row>
    <row r="30" ht="13.5" thickBot="1"/>
    <row r="31" spans="1:11" ht="12.75">
      <c r="A31" s="407" t="s">
        <v>79</v>
      </c>
      <c r="B31" s="408"/>
      <c r="C31" s="409"/>
      <c r="D31" s="397" t="s">
        <v>81</v>
      </c>
      <c r="E31" s="417"/>
      <c r="G31" s="407" t="s">
        <v>80</v>
      </c>
      <c r="H31" s="408"/>
      <c r="I31" s="409"/>
      <c r="J31" s="397" t="s">
        <v>65</v>
      </c>
      <c r="K31" s="417"/>
    </row>
    <row r="32" spans="1:11" ht="13.5" thickBot="1">
      <c r="A32" s="402" t="s">
        <v>63</v>
      </c>
      <c r="B32" s="403"/>
      <c r="C32" s="404"/>
      <c r="D32" s="398"/>
      <c r="E32" s="418"/>
      <c r="G32" s="402" t="s">
        <v>63</v>
      </c>
      <c r="H32" s="403"/>
      <c r="I32" s="404"/>
      <c r="J32" s="410"/>
      <c r="K32" s="418"/>
    </row>
    <row r="33" spans="1:11" ht="12.75">
      <c r="A33" s="415" t="s">
        <v>82</v>
      </c>
      <c r="B33" s="416"/>
      <c r="C33" s="416"/>
      <c r="D33" s="304">
        <v>104</v>
      </c>
      <c r="E33" s="418"/>
      <c r="G33" s="423" t="s">
        <v>82</v>
      </c>
      <c r="H33" s="424"/>
      <c r="I33" s="424"/>
      <c r="J33" s="304">
        <v>110</v>
      </c>
      <c r="K33" s="419"/>
    </row>
    <row r="34" spans="1:11" ht="12.75">
      <c r="A34" s="421" t="s">
        <v>83</v>
      </c>
      <c r="B34" s="422"/>
      <c r="C34" s="422"/>
      <c r="D34" s="305">
        <v>115</v>
      </c>
      <c r="E34" s="418"/>
      <c r="G34" s="421" t="s">
        <v>83</v>
      </c>
      <c r="H34" s="422"/>
      <c r="I34" s="422"/>
      <c r="J34" s="305">
        <v>120</v>
      </c>
      <c r="K34" s="419"/>
    </row>
    <row r="35" spans="1:11" ht="12.75">
      <c r="A35" s="421" t="s">
        <v>84</v>
      </c>
      <c r="B35" s="422"/>
      <c r="C35" s="422"/>
      <c r="D35" s="305">
        <v>184</v>
      </c>
      <c r="E35" s="418"/>
      <c r="G35" s="421" t="s">
        <v>84</v>
      </c>
      <c r="H35" s="422"/>
      <c r="I35" s="422"/>
      <c r="J35" s="305">
        <v>205</v>
      </c>
      <c r="K35" s="419"/>
    </row>
    <row r="36" spans="1:11" ht="12.75">
      <c r="A36" s="421" t="s">
        <v>85</v>
      </c>
      <c r="B36" s="422"/>
      <c r="C36" s="422"/>
      <c r="D36" s="305">
        <v>255</v>
      </c>
      <c r="E36" s="418"/>
      <c r="G36" s="421" t="s">
        <v>85</v>
      </c>
      <c r="H36" s="422"/>
      <c r="I36" s="422"/>
      <c r="J36" s="305">
        <v>295</v>
      </c>
      <c r="K36" s="419"/>
    </row>
    <row r="37" spans="1:11" ht="12.75">
      <c r="A37" s="421" t="s">
        <v>86</v>
      </c>
      <c r="B37" s="422"/>
      <c r="C37" s="422"/>
      <c r="D37" s="305">
        <v>455</v>
      </c>
      <c r="E37" s="418"/>
      <c r="G37" s="421" t="s">
        <v>86</v>
      </c>
      <c r="H37" s="422"/>
      <c r="I37" s="422"/>
      <c r="J37" s="305"/>
      <c r="K37" s="419"/>
    </row>
    <row r="38" spans="1:11" ht="12.75">
      <c r="A38" s="421" t="s">
        <v>87</v>
      </c>
      <c r="B38" s="422"/>
      <c r="C38" s="422"/>
      <c r="D38" s="305">
        <v>265</v>
      </c>
      <c r="E38" s="418"/>
      <c r="G38" s="421" t="s">
        <v>87</v>
      </c>
      <c r="H38" s="422"/>
      <c r="I38" s="422"/>
      <c r="J38" s="305"/>
      <c r="K38" s="419"/>
    </row>
    <row r="39" spans="1:11" ht="12.75">
      <c r="A39" s="421" t="s">
        <v>88</v>
      </c>
      <c r="B39" s="422"/>
      <c r="C39" s="422"/>
      <c r="D39" s="305">
        <v>380</v>
      </c>
      <c r="E39" s="418"/>
      <c r="G39" s="421" t="s">
        <v>88</v>
      </c>
      <c r="H39" s="422"/>
      <c r="I39" s="422"/>
      <c r="J39" s="305">
        <v>563</v>
      </c>
      <c r="K39" s="419"/>
    </row>
    <row r="40" spans="1:11" ht="12.75">
      <c r="A40" s="421" t="s">
        <v>89</v>
      </c>
      <c r="B40" s="422"/>
      <c r="C40" s="422"/>
      <c r="D40" s="305">
        <v>1150</v>
      </c>
      <c r="E40" s="418"/>
      <c r="G40" s="421" t="s">
        <v>89</v>
      </c>
      <c r="H40" s="422"/>
      <c r="I40" s="422"/>
      <c r="J40" s="305">
        <v>1265</v>
      </c>
      <c r="K40" s="419"/>
    </row>
    <row r="41" spans="1:11" ht="12.75">
      <c r="A41" s="421" t="s">
        <v>90</v>
      </c>
      <c r="B41" s="422"/>
      <c r="C41" s="422"/>
      <c r="D41" s="305">
        <v>760</v>
      </c>
      <c r="E41" s="418"/>
      <c r="G41" s="421" t="s">
        <v>90</v>
      </c>
      <c r="H41" s="422"/>
      <c r="I41" s="422"/>
      <c r="J41" s="305">
        <v>885</v>
      </c>
      <c r="K41" s="419"/>
    </row>
    <row r="42" spans="1:11" ht="12.75">
      <c r="A42" s="421" t="s">
        <v>91</v>
      </c>
      <c r="B42" s="422"/>
      <c r="C42" s="422"/>
      <c r="D42" s="305">
        <v>1630</v>
      </c>
      <c r="E42" s="418"/>
      <c r="G42" s="421" t="s">
        <v>91</v>
      </c>
      <c r="H42" s="422"/>
      <c r="I42" s="422"/>
      <c r="J42" s="305"/>
      <c r="K42" s="419"/>
    </row>
    <row r="43" spans="1:11" ht="12.75">
      <c r="A43" s="421" t="s">
        <v>92</v>
      </c>
      <c r="B43" s="422"/>
      <c r="C43" s="422"/>
      <c r="D43" s="305">
        <v>850</v>
      </c>
      <c r="E43" s="418"/>
      <c r="G43" s="421" t="s">
        <v>92</v>
      </c>
      <c r="H43" s="422"/>
      <c r="I43" s="422"/>
      <c r="J43" s="305"/>
      <c r="K43" s="419"/>
    </row>
    <row r="44" spans="1:11" ht="12.75">
      <c r="A44" s="421" t="s">
        <v>93</v>
      </c>
      <c r="B44" s="422"/>
      <c r="C44" s="422"/>
      <c r="D44" s="305">
        <v>1105</v>
      </c>
      <c r="E44" s="418"/>
      <c r="G44" s="421" t="s">
        <v>93</v>
      </c>
      <c r="H44" s="422"/>
      <c r="I44" s="422"/>
      <c r="J44" s="305">
        <v>1250</v>
      </c>
      <c r="K44" s="419"/>
    </row>
    <row r="45" spans="1:11" ht="12.75">
      <c r="A45" s="421" t="s">
        <v>94</v>
      </c>
      <c r="B45" s="422"/>
      <c r="C45" s="422"/>
      <c r="D45" s="305">
        <v>2345</v>
      </c>
      <c r="E45" s="418"/>
      <c r="G45" s="421" t="s">
        <v>94</v>
      </c>
      <c r="H45" s="422"/>
      <c r="I45" s="422"/>
      <c r="J45" s="305">
        <v>2645</v>
      </c>
      <c r="K45" s="419"/>
    </row>
    <row r="46" spans="1:11" ht="12.75">
      <c r="A46" s="421" t="s">
        <v>95</v>
      </c>
      <c r="B46" s="422"/>
      <c r="C46" s="422"/>
      <c r="D46" s="305">
        <v>3450</v>
      </c>
      <c r="E46" s="418"/>
      <c r="G46" s="421" t="s">
        <v>95</v>
      </c>
      <c r="H46" s="422"/>
      <c r="I46" s="422"/>
      <c r="J46" s="305">
        <v>3850</v>
      </c>
      <c r="K46" s="419"/>
    </row>
    <row r="47" spans="1:11" ht="12.75">
      <c r="A47" s="421" t="s">
        <v>96</v>
      </c>
      <c r="B47" s="422"/>
      <c r="C47" s="422"/>
      <c r="D47" s="305">
        <v>2240</v>
      </c>
      <c r="E47" s="418"/>
      <c r="G47" s="421" t="s">
        <v>96</v>
      </c>
      <c r="H47" s="422"/>
      <c r="I47" s="422"/>
      <c r="J47" s="305"/>
      <c r="K47" s="419"/>
    </row>
    <row r="48" spans="1:11" ht="12.75">
      <c r="A48" s="421" t="s">
        <v>97</v>
      </c>
      <c r="B48" s="422"/>
      <c r="C48" s="422"/>
      <c r="D48" s="305">
        <v>1400</v>
      </c>
      <c r="E48" s="418"/>
      <c r="G48" s="421" t="s">
        <v>97</v>
      </c>
      <c r="H48" s="422"/>
      <c r="I48" s="422"/>
      <c r="J48" s="305">
        <v>2415</v>
      </c>
      <c r="K48" s="419"/>
    </row>
    <row r="49" spans="1:11" ht="12.75">
      <c r="A49" s="421" t="s">
        <v>98</v>
      </c>
      <c r="B49" s="422"/>
      <c r="C49" s="422"/>
      <c r="D49" s="305">
        <v>910</v>
      </c>
      <c r="E49" s="418"/>
      <c r="G49" s="421" t="s">
        <v>98</v>
      </c>
      <c r="H49" s="422"/>
      <c r="I49" s="422"/>
      <c r="J49" s="305"/>
      <c r="K49" s="419"/>
    </row>
    <row r="50" spans="1:11" ht="13.5" thickBot="1">
      <c r="A50" s="425" t="s">
        <v>99</v>
      </c>
      <c r="B50" s="426"/>
      <c r="C50" s="426"/>
      <c r="D50" s="306">
        <v>3025</v>
      </c>
      <c r="E50" s="427"/>
      <c r="G50" s="425" t="s">
        <v>99</v>
      </c>
      <c r="H50" s="426"/>
      <c r="I50" s="426"/>
      <c r="J50" s="306">
        <v>3335</v>
      </c>
      <c r="K50" s="420"/>
    </row>
  </sheetData>
  <sheetProtection/>
  <mergeCells count="61">
    <mergeCell ref="A34:C34"/>
    <mergeCell ref="G50:I50"/>
    <mergeCell ref="A2:K2"/>
    <mergeCell ref="G44:I44"/>
    <mergeCell ref="G45:I45"/>
    <mergeCell ref="G46:I46"/>
    <mergeCell ref="G47:I47"/>
    <mergeCell ref="G48:I48"/>
    <mergeCell ref="G49:I49"/>
    <mergeCell ref="G38:I38"/>
    <mergeCell ref="G41:I41"/>
    <mergeCell ref="G42:I42"/>
    <mergeCell ref="G43:I43"/>
    <mergeCell ref="A46:C46"/>
    <mergeCell ref="A50:C50"/>
    <mergeCell ref="E31:E50"/>
    <mergeCell ref="A40:C40"/>
    <mergeCell ref="A41:C41"/>
    <mergeCell ref="A42:C42"/>
    <mergeCell ref="A43:C43"/>
    <mergeCell ref="G33:I33"/>
    <mergeCell ref="G34:I34"/>
    <mergeCell ref="G35:I35"/>
    <mergeCell ref="G36:I36"/>
    <mergeCell ref="G37:I37"/>
    <mergeCell ref="G40:I40"/>
    <mergeCell ref="G39:I39"/>
    <mergeCell ref="A35:C35"/>
    <mergeCell ref="A36:C36"/>
    <mergeCell ref="A37:C37"/>
    <mergeCell ref="A49:C49"/>
    <mergeCell ref="A48:C48"/>
    <mergeCell ref="A47:C47"/>
    <mergeCell ref="A38:C38"/>
    <mergeCell ref="A39:C39"/>
    <mergeCell ref="A44:C44"/>
    <mergeCell ref="A45:C45"/>
    <mergeCell ref="A18:C18"/>
    <mergeCell ref="A19:C19"/>
    <mergeCell ref="G18:I18"/>
    <mergeCell ref="A33:C33"/>
    <mergeCell ref="K18:K29"/>
    <mergeCell ref="G19:I19"/>
    <mergeCell ref="A32:C32"/>
    <mergeCell ref="A31:C31"/>
    <mergeCell ref="D31:D32"/>
    <mergeCell ref="K31:K50"/>
    <mergeCell ref="G31:I31"/>
    <mergeCell ref="G32:I32"/>
    <mergeCell ref="J31:J32"/>
    <mergeCell ref="D18:D19"/>
    <mergeCell ref="E18:E29"/>
    <mergeCell ref="I4:K4"/>
    <mergeCell ref="K5:K16"/>
    <mergeCell ref="J18:J19"/>
    <mergeCell ref="A5:C5"/>
    <mergeCell ref="A6:C6"/>
    <mergeCell ref="D5:D6"/>
    <mergeCell ref="E5:E16"/>
    <mergeCell ref="G6:I6"/>
    <mergeCell ref="J5:J6"/>
  </mergeCells>
  <printOptions/>
  <pageMargins left="0.4724409448818898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2:G22"/>
  <sheetViews>
    <sheetView zoomScalePageLayoutView="0" workbookViewId="0" topLeftCell="A1">
      <selection activeCell="N18" sqref="N18"/>
    </sheetView>
  </sheetViews>
  <sheetFormatPr defaultColWidth="9.00390625" defaultRowHeight="12.75"/>
  <cols>
    <col min="2" max="2" width="3.375" style="0" customWidth="1"/>
    <col min="3" max="3" width="17.125" style="0" customWidth="1"/>
    <col min="7" max="7" width="15.125" style="0" customWidth="1"/>
  </cols>
  <sheetData>
    <row r="2" spans="2:7" ht="14.25">
      <c r="B2" s="386" t="s">
        <v>100</v>
      </c>
      <c r="C2" s="386"/>
      <c r="D2" s="386" t="s">
        <v>851</v>
      </c>
      <c r="E2" s="387" t="s">
        <v>852</v>
      </c>
      <c r="F2" s="386"/>
      <c r="G2" s="387" t="s">
        <v>853</v>
      </c>
    </row>
    <row r="3" spans="2:7" ht="15">
      <c r="B3" s="388">
        <v>1</v>
      </c>
      <c r="C3" s="389" t="s">
        <v>854</v>
      </c>
      <c r="D3" s="390" t="s">
        <v>855</v>
      </c>
      <c r="E3" s="387">
        <v>2</v>
      </c>
      <c r="F3" s="386">
        <v>800</v>
      </c>
      <c r="G3" s="387">
        <v>58</v>
      </c>
    </row>
    <row r="4" spans="2:7" ht="15">
      <c r="B4" s="388">
        <v>2</v>
      </c>
      <c r="C4" s="389" t="s">
        <v>856</v>
      </c>
      <c r="D4" s="390" t="s">
        <v>855</v>
      </c>
      <c r="E4" s="387">
        <v>1</v>
      </c>
      <c r="F4" s="386"/>
      <c r="G4" s="387">
        <v>70</v>
      </c>
    </row>
    <row r="5" spans="2:7" ht="15">
      <c r="B5" s="388">
        <f>B4+1</f>
        <v>3</v>
      </c>
      <c r="C5" s="389" t="s">
        <v>857</v>
      </c>
      <c r="D5" s="390" t="s">
        <v>855</v>
      </c>
      <c r="E5" s="387">
        <v>2</v>
      </c>
      <c r="F5" s="386">
        <v>600</v>
      </c>
      <c r="G5" s="387">
        <v>92</v>
      </c>
    </row>
    <row r="6" spans="2:7" ht="15">
      <c r="B6" s="388">
        <f>B5+1</f>
        <v>4</v>
      </c>
      <c r="C6" s="389" t="s">
        <v>858</v>
      </c>
      <c r="D6" s="390" t="s">
        <v>855</v>
      </c>
      <c r="E6" s="387">
        <v>5</v>
      </c>
      <c r="F6" s="386">
        <v>400</v>
      </c>
      <c r="G6" s="387">
        <v>150</v>
      </c>
    </row>
    <row r="7" spans="2:7" ht="15">
      <c r="B7" s="388">
        <f>B6+1</f>
        <v>5</v>
      </c>
      <c r="C7" s="389" t="s">
        <v>859</v>
      </c>
      <c r="D7" s="390" t="s">
        <v>855</v>
      </c>
      <c r="E7" s="387">
        <v>1</v>
      </c>
      <c r="F7" s="386">
        <v>5000</v>
      </c>
      <c r="G7" s="387">
        <v>216</v>
      </c>
    </row>
    <row r="8" spans="2:7" ht="15">
      <c r="B8" s="388">
        <f aca="true" t="shared" si="0" ref="B8:B22">B7+1</f>
        <v>6</v>
      </c>
      <c r="C8" s="389" t="s">
        <v>860</v>
      </c>
      <c r="D8" s="390" t="s">
        <v>855</v>
      </c>
      <c r="E8" s="387">
        <v>1</v>
      </c>
      <c r="F8" s="386">
        <v>5000</v>
      </c>
      <c r="G8" s="387">
        <v>95</v>
      </c>
    </row>
    <row r="9" spans="2:7" ht="15">
      <c r="B9" s="388">
        <f t="shared" si="0"/>
        <v>7</v>
      </c>
      <c r="C9" s="389" t="s">
        <v>861</v>
      </c>
      <c r="D9" s="390" t="s">
        <v>855</v>
      </c>
      <c r="E9" s="387">
        <v>10</v>
      </c>
      <c r="F9" s="386">
        <v>5000</v>
      </c>
      <c r="G9" s="387">
        <v>130</v>
      </c>
    </row>
    <row r="10" spans="2:7" ht="15">
      <c r="B10" s="388">
        <f t="shared" si="0"/>
        <v>8</v>
      </c>
      <c r="C10" s="389" t="s">
        <v>862</v>
      </c>
      <c r="D10" s="390" t="s">
        <v>855</v>
      </c>
      <c r="E10" s="387">
        <v>10</v>
      </c>
      <c r="F10" s="386">
        <v>5000</v>
      </c>
      <c r="G10" s="387">
        <v>210</v>
      </c>
    </row>
    <row r="11" spans="2:7" ht="15">
      <c r="B11" s="388">
        <f t="shared" si="0"/>
        <v>9</v>
      </c>
      <c r="C11" s="389" t="s">
        <v>863</v>
      </c>
      <c r="D11" s="390" t="s">
        <v>855</v>
      </c>
      <c r="E11" s="387">
        <v>1</v>
      </c>
      <c r="F11" s="386">
        <v>5000</v>
      </c>
      <c r="G11" s="387">
        <v>310</v>
      </c>
    </row>
    <row r="12" spans="2:7" ht="15">
      <c r="B12" s="388">
        <f t="shared" si="0"/>
        <v>10</v>
      </c>
      <c r="C12" s="389" t="s">
        <v>864</v>
      </c>
      <c r="D12" s="390" t="s">
        <v>855</v>
      </c>
      <c r="E12" s="387">
        <v>1</v>
      </c>
      <c r="F12" s="386">
        <v>5000</v>
      </c>
      <c r="G12" s="387">
        <v>166</v>
      </c>
    </row>
    <row r="13" spans="2:7" ht="15">
      <c r="B13" s="388">
        <f t="shared" si="0"/>
        <v>11</v>
      </c>
      <c r="C13" s="389" t="s">
        <v>865</v>
      </c>
      <c r="D13" s="390" t="s">
        <v>855</v>
      </c>
      <c r="E13" s="387">
        <v>2</v>
      </c>
      <c r="F13" s="386">
        <v>5000</v>
      </c>
      <c r="G13" s="387">
        <v>270</v>
      </c>
    </row>
    <row r="14" spans="2:7" ht="15">
      <c r="B14" s="388">
        <f t="shared" si="0"/>
        <v>12</v>
      </c>
      <c r="C14" s="389" t="s">
        <v>866</v>
      </c>
      <c r="D14" s="390" t="s">
        <v>855</v>
      </c>
      <c r="E14" s="387">
        <v>3</v>
      </c>
      <c r="F14" s="386">
        <v>5000</v>
      </c>
      <c r="G14" s="387">
        <v>400</v>
      </c>
    </row>
    <row r="15" spans="2:7" ht="15">
      <c r="B15" s="388">
        <f t="shared" si="0"/>
        <v>13</v>
      </c>
      <c r="C15" s="389" t="s">
        <v>867</v>
      </c>
      <c r="D15" s="390" t="s">
        <v>855</v>
      </c>
      <c r="E15" s="387">
        <v>1</v>
      </c>
      <c r="F15" s="386">
        <v>5000</v>
      </c>
      <c r="G15" s="387">
        <v>590</v>
      </c>
    </row>
    <row r="16" spans="2:7" ht="15">
      <c r="B16" s="388">
        <f t="shared" si="0"/>
        <v>14</v>
      </c>
      <c r="C16" s="389" t="s">
        <v>868</v>
      </c>
      <c r="D16" s="390" t="s">
        <v>855</v>
      </c>
      <c r="E16" s="387">
        <v>1</v>
      </c>
      <c r="F16" s="386">
        <v>5000</v>
      </c>
      <c r="G16" s="387">
        <v>130</v>
      </c>
    </row>
    <row r="17" spans="2:7" ht="15">
      <c r="B17" s="388">
        <f t="shared" si="0"/>
        <v>15</v>
      </c>
      <c r="C17" s="389" t="s">
        <v>869</v>
      </c>
      <c r="D17" s="390" t="s">
        <v>855</v>
      </c>
      <c r="E17" s="387">
        <v>1</v>
      </c>
      <c r="F17" s="386">
        <v>5000</v>
      </c>
      <c r="G17" s="387">
        <v>155</v>
      </c>
    </row>
    <row r="18" spans="2:7" ht="15">
      <c r="B18" s="388">
        <f t="shared" si="0"/>
        <v>16</v>
      </c>
      <c r="C18" s="389" t="s">
        <v>870</v>
      </c>
      <c r="D18" s="390" t="s">
        <v>855</v>
      </c>
      <c r="E18" s="387">
        <v>1</v>
      </c>
      <c r="F18" s="386">
        <v>5000</v>
      </c>
      <c r="G18" s="387">
        <v>210</v>
      </c>
    </row>
    <row r="19" spans="2:7" ht="15">
      <c r="B19" s="388">
        <f t="shared" si="0"/>
        <v>17</v>
      </c>
      <c r="C19" s="389" t="s">
        <v>871</v>
      </c>
      <c r="D19" s="390" t="s">
        <v>855</v>
      </c>
      <c r="E19" s="387">
        <v>3</v>
      </c>
      <c r="F19" s="386">
        <v>5000</v>
      </c>
      <c r="G19" s="387">
        <v>330</v>
      </c>
    </row>
    <row r="20" spans="2:7" ht="15">
      <c r="B20" s="388">
        <f t="shared" si="0"/>
        <v>18</v>
      </c>
      <c r="C20" s="389" t="s">
        <v>872</v>
      </c>
      <c r="D20" s="390" t="s">
        <v>855</v>
      </c>
      <c r="E20" s="387">
        <v>3</v>
      </c>
      <c r="F20" s="386">
        <v>5000</v>
      </c>
      <c r="G20" s="387">
        <v>495</v>
      </c>
    </row>
    <row r="21" spans="2:7" ht="15">
      <c r="B21" s="388">
        <f t="shared" si="0"/>
        <v>19</v>
      </c>
      <c r="C21" s="389" t="s">
        <v>873</v>
      </c>
      <c r="D21" s="390" t="s">
        <v>855</v>
      </c>
      <c r="E21" s="387">
        <v>0.5</v>
      </c>
      <c r="F21" s="386"/>
      <c r="G21" s="387">
        <v>770</v>
      </c>
    </row>
    <row r="22" spans="2:7" ht="15">
      <c r="B22" s="388">
        <f t="shared" si="0"/>
        <v>20</v>
      </c>
      <c r="C22" s="389" t="s">
        <v>874</v>
      </c>
      <c r="D22" s="390" t="s">
        <v>855</v>
      </c>
      <c r="E22" s="387">
        <v>0.5</v>
      </c>
      <c r="F22" s="386"/>
      <c r="G22" s="387">
        <v>1200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9.00390625" style="0" customWidth="1"/>
    <col min="3" max="3" width="15.25390625" style="0" customWidth="1"/>
    <col min="5" max="5" width="18.125" style="0" customWidth="1"/>
    <col min="7" max="7" width="13.375" style="0" customWidth="1"/>
  </cols>
  <sheetData>
    <row r="1" spans="1:8" ht="24.75" customHeight="1">
      <c r="A1" s="584" t="s">
        <v>123</v>
      </c>
      <c r="B1" s="585">
        <v>33</v>
      </c>
      <c r="C1" s="586" t="s">
        <v>124</v>
      </c>
      <c r="D1" s="587">
        <v>90</v>
      </c>
      <c r="E1" s="584" t="s">
        <v>470</v>
      </c>
      <c r="F1" s="587">
        <v>490</v>
      </c>
      <c r="G1" s="584" t="s">
        <v>125</v>
      </c>
      <c r="H1" s="585">
        <v>340</v>
      </c>
    </row>
    <row r="2" spans="1:8" ht="24.75" customHeight="1">
      <c r="A2" s="584" t="s">
        <v>126</v>
      </c>
      <c r="B2" s="585">
        <v>100</v>
      </c>
      <c r="C2" s="586" t="s">
        <v>127</v>
      </c>
      <c r="D2" s="587">
        <v>130</v>
      </c>
      <c r="E2" s="584" t="s">
        <v>128</v>
      </c>
      <c r="F2" s="587">
        <v>512</v>
      </c>
      <c r="G2" s="584" t="s">
        <v>129</v>
      </c>
      <c r="H2" s="585">
        <v>520</v>
      </c>
    </row>
    <row r="3" spans="1:8" ht="24.75" customHeight="1">
      <c r="A3" s="584" t="s">
        <v>130</v>
      </c>
      <c r="B3" s="585">
        <v>197</v>
      </c>
      <c r="C3" s="586" t="s">
        <v>131</v>
      </c>
      <c r="D3" s="587">
        <v>185</v>
      </c>
      <c r="E3" s="584" t="s">
        <v>132</v>
      </c>
      <c r="F3" s="587">
        <v>626</v>
      </c>
      <c r="G3" s="584" t="s">
        <v>133</v>
      </c>
      <c r="H3" s="585">
        <v>720</v>
      </c>
    </row>
    <row r="4" spans="1:8" ht="24.75" customHeight="1">
      <c r="A4" s="584" t="s">
        <v>134</v>
      </c>
      <c r="B4" s="585">
        <v>330</v>
      </c>
      <c r="C4" s="586" t="s">
        <v>135</v>
      </c>
      <c r="D4" s="587">
        <v>135</v>
      </c>
      <c r="E4" s="584" t="s">
        <v>136</v>
      </c>
      <c r="F4" s="587">
        <v>820</v>
      </c>
      <c r="G4" s="584" t="s">
        <v>137</v>
      </c>
      <c r="H4" s="585">
        <v>950</v>
      </c>
    </row>
    <row r="5" spans="1:8" ht="24.75" customHeight="1">
      <c r="A5" s="584" t="s">
        <v>138</v>
      </c>
      <c r="B5" s="585">
        <v>350</v>
      </c>
      <c r="C5" s="586" t="s">
        <v>139</v>
      </c>
      <c r="D5" s="587">
        <v>220</v>
      </c>
      <c r="E5" s="584" t="s">
        <v>140</v>
      </c>
      <c r="F5" s="587">
        <v>1080</v>
      </c>
      <c r="G5" s="584" t="s">
        <v>141</v>
      </c>
      <c r="H5" s="585">
        <v>1500</v>
      </c>
    </row>
    <row r="6" spans="1:8" ht="24.75" customHeight="1">
      <c r="A6" s="584" t="s">
        <v>142</v>
      </c>
      <c r="B6" s="585">
        <v>360</v>
      </c>
      <c r="C6" s="586" t="s">
        <v>143</v>
      </c>
      <c r="D6" s="587">
        <v>325</v>
      </c>
      <c r="E6" s="584" t="s">
        <v>144</v>
      </c>
      <c r="F6" s="587">
        <v>1260</v>
      </c>
      <c r="G6" s="588" t="s">
        <v>145</v>
      </c>
      <c r="H6" s="589">
        <v>1800</v>
      </c>
    </row>
    <row r="7" spans="1:8" ht="24.75" customHeight="1">
      <c r="A7" s="584" t="s">
        <v>146</v>
      </c>
      <c r="B7" s="585">
        <v>398</v>
      </c>
      <c r="C7" s="586" t="s">
        <v>147</v>
      </c>
      <c r="D7" s="587">
        <v>345</v>
      </c>
      <c r="E7" s="584" t="s">
        <v>148</v>
      </c>
      <c r="F7" s="587">
        <v>1320</v>
      </c>
      <c r="G7" s="584" t="s">
        <v>149</v>
      </c>
      <c r="H7" s="585">
        <v>117</v>
      </c>
    </row>
    <row r="8" spans="1:8" ht="24.75" customHeight="1">
      <c r="A8" s="584" t="s">
        <v>150</v>
      </c>
      <c r="B8" s="585">
        <v>430</v>
      </c>
      <c r="C8" s="586" t="s">
        <v>151</v>
      </c>
      <c r="D8" s="587">
        <v>410</v>
      </c>
      <c r="E8" s="584" t="s">
        <v>152</v>
      </c>
      <c r="F8" s="587">
        <v>1650</v>
      </c>
      <c r="G8" s="584" t="s">
        <v>153</v>
      </c>
      <c r="H8" s="585">
        <v>194</v>
      </c>
    </row>
    <row r="9" spans="1:8" ht="24.75" customHeight="1">
      <c r="A9" s="584" t="s">
        <v>154</v>
      </c>
      <c r="B9" s="585">
        <v>450</v>
      </c>
      <c r="C9" s="586" t="s">
        <v>155</v>
      </c>
      <c r="D9" s="587">
        <v>458</v>
      </c>
      <c r="E9" s="584" t="s">
        <v>156</v>
      </c>
      <c r="F9" s="587">
        <v>1943</v>
      </c>
      <c r="G9" s="584" t="s">
        <v>157</v>
      </c>
      <c r="H9" s="585">
        <v>170</v>
      </c>
    </row>
    <row r="10" spans="1:8" ht="24.75" customHeight="1">
      <c r="A10" s="584" t="s">
        <v>158</v>
      </c>
      <c r="B10" s="585">
        <v>460</v>
      </c>
      <c r="C10" s="586" t="s">
        <v>159</v>
      </c>
      <c r="D10" s="587">
        <v>165</v>
      </c>
      <c r="E10" s="584" t="s">
        <v>160</v>
      </c>
      <c r="F10" s="587">
        <v>2520</v>
      </c>
      <c r="G10" s="584" t="s">
        <v>161</v>
      </c>
      <c r="H10" s="585">
        <v>202</v>
      </c>
    </row>
    <row r="11" spans="1:8" ht="24.75" customHeight="1">
      <c r="A11" s="584" t="s">
        <v>162</v>
      </c>
      <c r="B11" s="585">
        <v>500</v>
      </c>
      <c r="C11" s="586" t="s">
        <v>163</v>
      </c>
      <c r="D11" s="587">
        <v>265</v>
      </c>
      <c r="E11" s="584" t="s">
        <v>164</v>
      </c>
      <c r="F11" s="587">
        <v>2430</v>
      </c>
      <c r="G11" s="584" t="s">
        <v>165</v>
      </c>
      <c r="H11" s="585">
        <v>205</v>
      </c>
    </row>
    <row r="12" spans="1:8" ht="24.75" customHeight="1">
      <c r="A12" s="584" t="s">
        <v>166</v>
      </c>
      <c r="B12" s="585">
        <v>574</v>
      </c>
      <c r="C12" s="586" t="s">
        <v>167</v>
      </c>
      <c r="D12" s="587">
        <v>390</v>
      </c>
      <c r="E12" s="584" t="s">
        <v>168</v>
      </c>
      <c r="F12" s="587">
        <v>3150</v>
      </c>
      <c r="G12" s="584" t="s">
        <v>169</v>
      </c>
      <c r="H12" s="585">
        <v>360</v>
      </c>
    </row>
    <row r="13" spans="1:8" ht="24.75" customHeight="1">
      <c r="A13" s="590" t="s">
        <v>876</v>
      </c>
      <c r="B13" s="585">
        <v>753</v>
      </c>
      <c r="C13" s="586" t="s">
        <v>170</v>
      </c>
      <c r="D13" s="587">
        <v>570</v>
      </c>
      <c r="E13" s="584" t="s">
        <v>171</v>
      </c>
      <c r="F13" s="587">
        <v>3315</v>
      </c>
      <c r="G13" s="584" t="s">
        <v>172</v>
      </c>
      <c r="H13" s="585">
        <v>530</v>
      </c>
    </row>
    <row r="14" spans="1:8" ht="24.75" customHeight="1">
      <c r="A14" s="584" t="s">
        <v>176</v>
      </c>
      <c r="B14" s="591">
        <v>939</v>
      </c>
      <c r="C14" s="586" t="s">
        <v>173</v>
      </c>
      <c r="D14" s="587">
        <v>910</v>
      </c>
      <c r="E14" s="584" t="s">
        <v>174</v>
      </c>
      <c r="F14" s="587">
        <v>3695</v>
      </c>
      <c r="G14" s="584" t="s">
        <v>175</v>
      </c>
      <c r="H14" s="585">
        <v>1011</v>
      </c>
    </row>
    <row r="15" spans="1:8" ht="24.75" customHeight="1">
      <c r="A15" s="590" t="s">
        <v>877</v>
      </c>
      <c r="B15" s="585">
        <v>1084</v>
      </c>
      <c r="C15" s="586" t="s">
        <v>177</v>
      </c>
      <c r="D15" s="587">
        <v>1410</v>
      </c>
      <c r="E15" s="584" t="s">
        <v>178</v>
      </c>
      <c r="F15" s="587">
        <v>4780</v>
      </c>
      <c r="G15" s="584" t="s">
        <v>179</v>
      </c>
      <c r="H15" s="585">
        <v>1500</v>
      </c>
    </row>
    <row r="16" spans="1:8" ht="24.75" customHeight="1">
      <c r="A16" s="584" t="s">
        <v>183</v>
      </c>
      <c r="B16" s="585">
        <v>1020</v>
      </c>
      <c r="C16" s="586" t="s">
        <v>180</v>
      </c>
      <c r="D16" s="587">
        <v>2300</v>
      </c>
      <c r="E16" s="584" t="s">
        <v>181</v>
      </c>
      <c r="F16" s="587">
        <v>5145</v>
      </c>
      <c r="G16" s="584" t="s">
        <v>182</v>
      </c>
      <c r="H16" s="585">
        <v>1990</v>
      </c>
    </row>
    <row r="17" spans="1:8" ht="24.75" customHeight="1">
      <c r="A17" s="590" t="s">
        <v>878</v>
      </c>
      <c r="B17" s="585">
        <v>1180</v>
      </c>
      <c r="C17" s="586" t="s">
        <v>184</v>
      </c>
      <c r="D17" s="587">
        <v>2980</v>
      </c>
      <c r="E17" s="584" t="s">
        <v>185</v>
      </c>
      <c r="F17" s="587">
        <v>6096</v>
      </c>
      <c r="G17" s="584" t="s">
        <v>186</v>
      </c>
      <c r="H17" s="585">
        <v>2800</v>
      </c>
    </row>
    <row r="18" spans="1:8" ht="24.75" customHeight="1">
      <c r="A18" s="584" t="s">
        <v>187</v>
      </c>
      <c r="B18" s="585">
        <v>1200</v>
      </c>
      <c r="C18" s="586" t="s">
        <v>188</v>
      </c>
      <c r="D18" s="587">
        <v>3630</v>
      </c>
      <c r="E18" s="584" t="s">
        <v>189</v>
      </c>
      <c r="F18" s="587">
        <v>7048</v>
      </c>
      <c r="G18" s="584" t="s">
        <v>190</v>
      </c>
      <c r="H18" s="585">
        <v>3960</v>
      </c>
    </row>
    <row r="19" spans="1:8" ht="24.75" customHeight="1">
      <c r="A19" s="584" t="s">
        <v>191</v>
      </c>
      <c r="B19" s="585">
        <v>1461</v>
      </c>
      <c r="C19" s="586" t="s">
        <v>192</v>
      </c>
      <c r="D19" s="587">
        <v>1170</v>
      </c>
      <c r="E19" s="588" t="s">
        <v>193</v>
      </c>
      <c r="F19" s="592">
        <v>8410</v>
      </c>
      <c r="G19" s="584" t="s">
        <v>194</v>
      </c>
      <c r="H19" s="585">
        <v>5280</v>
      </c>
    </row>
    <row r="20" spans="1:8" ht="24.75" customHeight="1" thickBot="1">
      <c r="A20" s="584" t="s">
        <v>195</v>
      </c>
      <c r="B20" s="585">
        <v>1480</v>
      </c>
      <c r="C20" s="586" t="s">
        <v>196</v>
      </c>
      <c r="D20" s="587">
        <v>1880</v>
      </c>
      <c r="E20" s="584" t="s">
        <v>197</v>
      </c>
      <c r="F20" s="587">
        <v>272</v>
      </c>
      <c r="G20" s="584" t="s">
        <v>198</v>
      </c>
      <c r="H20" s="585">
        <v>6920</v>
      </c>
    </row>
    <row r="21" spans="1:8" ht="24.75" customHeight="1" thickBot="1">
      <c r="A21" s="590" t="s">
        <v>879</v>
      </c>
      <c r="B21" s="585">
        <v>1806</v>
      </c>
      <c r="C21" s="586" t="s">
        <v>199</v>
      </c>
      <c r="D21" s="587">
        <v>2280</v>
      </c>
      <c r="E21" s="584" t="s">
        <v>200</v>
      </c>
      <c r="F21" s="587">
        <v>374</v>
      </c>
      <c r="G21" s="593" t="s">
        <v>201</v>
      </c>
      <c r="H21" s="594">
        <v>8</v>
      </c>
    </row>
    <row r="22" spans="1:8" ht="24.75" customHeight="1">
      <c r="A22" s="584" t="s">
        <v>202</v>
      </c>
      <c r="B22" s="585">
        <v>1830</v>
      </c>
      <c r="C22" s="586" t="s">
        <v>203</v>
      </c>
      <c r="D22" s="587">
        <v>2420</v>
      </c>
      <c r="E22" s="584" t="s">
        <v>204</v>
      </c>
      <c r="F22" s="587">
        <v>532</v>
      </c>
      <c r="G22" s="595" t="s">
        <v>205</v>
      </c>
      <c r="H22" s="596">
        <v>260</v>
      </c>
    </row>
    <row r="23" spans="1:8" ht="24.75" customHeight="1" thickBot="1">
      <c r="A23" s="597" t="s">
        <v>206</v>
      </c>
      <c r="B23" s="598">
        <v>2337</v>
      </c>
      <c r="C23" s="586" t="s">
        <v>207</v>
      </c>
      <c r="D23" s="587">
        <v>3022</v>
      </c>
      <c r="E23" s="584" t="s">
        <v>208</v>
      </c>
      <c r="F23" s="587">
        <v>739</v>
      </c>
      <c r="G23" s="599" t="s">
        <v>880</v>
      </c>
      <c r="H23" s="600">
        <v>600</v>
      </c>
    </row>
    <row r="24" spans="1:8" ht="24.75" customHeight="1">
      <c r="A24" s="601" t="s">
        <v>209</v>
      </c>
      <c r="B24" s="602">
        <v>189</v>
      </c>
      <c r="C24" s="586" t="s">
        <v>210</v>
      </c>
      <c r="D24" s="587">
        <v>4646</v>
      </c>
      <c r="E24" s="584" t="s">
        <v>211</v>
      </c>
      <c r="F24" s="587">
        <v>1390</v>
      </c>
      <c r="G24" s="595" t="s">
        <v>212</v>
      </c>
      <c r="H24" s="596">
        <v>500</v>
      </c>
    </row>
    <row r="25" spans="1:8" ht="24.75" customHeight="1" thickBot="1">
      <c r="A25" s="584" t="s">
        <v>213</v>
      </c>
      <c r="B25" s="585">
        <v>226</v>
      </c>
      <c r="C25" s="586" t="s">
        <v>214</v>
      </c>
      <c r="D25" s="587">
        <v>6281</v>
      </c>
      <c r="E25" s="597" t="s">
        <v>215</v>
      </c>
      <c r="F25" s="603">
        <v>2000</v>
      </c>
      <c r="G25" s="604" t="s">
        <v>216</v>
      </c>
      <c r="H25" s="605">
        <v>680</v>
      </c>
    </row>
    <row r="26" spans="1:8" ht="24.75" customHeight="1">
      <c r="A26" s="584" t="s">
        <v>217</v>
      </c>
      <c r="B26" s="585">
        <v>310</v>
      </c>
      <c r="C26" s="586" t="s">
        <v>218</v>
      </c>
      <c r="D26" s="606">
        <v>8440</v>
      </c>
      <c r="E26" s="607" t="s">
        <v>219</v>
      </c>
      <c r="F26" s="608"/>
      <c r="G26" s="609" t="s">
        <v>220</v>
      </c>
      <c r="H26" s="610">
        <v>19</v>
      </c>
    </row>
    <row r="27" spans="1:8" ht="24.75" customHeight="1" thickBot="1">
      <c r="A27" s="584" t="s">
        <v>221</v>
      </c>
      <c r="B27" s="585">
        <v>410</v>
      </c>
      <c r="C27" s="586" t="s">
        <v>222</v>
      </c>
      <c r="D27" s="606">
        <v>10071</v>
      </c>
      <c r="E27" s="611" t="s">
        <v>223</v>
      </c>
      <c r="F27" s="612"/>
      <c r="G27" s="609" t="s">
        <v>224</v>
      </c>
      <c r="H27" s="610">
        <v>28</v>
      </c>
    </row>
    <row r="28" spans="1:8" ht="24.75" customHeight="1">
      <c r="A28" s="584" t="s">
        <v>225</v>
      </c>
      <c r="B28" s="585">
        <v>540</v>
      </c>
      <c r="C28" s="586" t="s">
        <v>226</v>
      </c>
      <c r="D28" s="587">
        <v>12717</v>
      </c>
      <c r="E28" s="613" t="s">
        <v>227</v>
      </c>
      <c r="F28" s="587">
        <v>140</v>
      </c>
      <c r="G28" s="614" t="s">
        <v>228</v>
      </c>
      <c r="H28" s="610">
        <v>48</v>
      </c>
    </row>
    <row r="29" spans="1:8" ht="24.75" customHeight="1">
      <c r="A29" s="584" t="s">
        <v>229</v>
      </c>
      <c r="B29" s="585">
        <v>646</v>
      </c>
      <c r="C29" s="586" t="s">
        <v>230</v>
      </c>
      <c r="D29" s="606">
        <v>16608</v>
      </c>
      <c r="E29" s="613" t="s">
        <v>231</v>
      </c>
      <c r="F29" s="587">
        <v>150</v>
      </c>
      <c r="G29" s="609" t="s">
        <v>232</v>
      </c>
      <c r="H29" s="610">
        <v>74</v>
      </c>
    </row>
    <row r="30" spans="1:8" ht="24.75" customHeight="1">
      <c r="A30" s="584" t="s">
        <v>233</v>
      </c>
      <c r="B30" s="585">
        <v>780</v>
      </c>
      <c r="C30" s="586" t="s">
        <v>234</v>
      </c>
      <c r="D30" s="587">
        <v>5148</v>
      </c>
      <c r="E30" s="613" t="s">
        <v>235</v>
      </c>
      <c r="F30" s="587">
        <v>240</v>
      </c>
      <c r="G30" s="614" t="s">
        <v>236</v>
      </c>
      <c r="H30" s="610">
        <v>110</v>
      </c>
    </row>
    <row r="31" spans="1:8" ht="24.75" customHeight="1">
      <c r="A31" s="584" t="s">
        <v>237</v>
      </c>
      <c r="B31" s="585">
        <v>544</v>
      </c>
      <c r="C31" s="586" t="s">
        <v>238</v>
      </c>
      <c r="D31" s="587">
        <v>7088</v>
      </c>
      <c r="E31" s="613" t="s">
        <v>881</v>
      </c>
      <c r="F31" s="587">
        <v>210</v>
      </c>
      <c r="G31" s="614" t="s">
        <v>239</v>
      </c>
      <c r="H31" s="610">
        <v>175</v>
      </c>
    </row>
    <row r="32" spans="1:8" ht="24.75" customHeight="1">
      <c r="A32" s="584" t="s">
        <v>240</v>
      </c>
      <c r="B32" s="585">
        <v>633</v>
      </c>
      <c r="C32" s="586" t="s">
        <v>241</v>
      </c>
      <c r="D32" s="587">
        <v>9121</v>
      </c>
      <c r="E32" s="613" t="s">
        <v>242</v>
      </c>
      <c r="F32" s="587">
        <v>260</v>
      </c>
      <c r="G32" s="614" t="s">
        <v>243</v>
      </c>
      <c r="H32" s="610">
        <v>335</v>
      </c>
    </row>
    <row r="33" spans="1:8" ht="24.75" customHeight="1">
      <c r="A33" s="584" t="s">
        <v>244</v>
      </c>
      <c r="B33" s="585">
        <v>773</v>
      </c>
      <c r="C33" s="586" t="s">
        <v>245</v>
      </c>
      <c r="D33" s="587">
        <v>11207</v>
      </c>
      <c r="E33" s="613" t="s">
        <v>882</v>
      </c>
      <c r="F33" s="587">
        <v>420</v>
      </c>
      <c r="G33" s="614" t="s">
        <v>246</v>
      </c>
      <c r="H33" s="610">
        <v>530</v>
      </c>
    </row>
    <row r="34" spans="1:8" ht="24.75" customHeight="1">
      <c r="A34" s="584" t="s">
        <v>250</v>
      </c>
      <c r="B34" s="585">
        <v>850</v>
      </c>
      <c r="C34" s="586" t="s">
        <v>247</v>
      </c>
      <c r="D34" s="587">
        <v>13991</v>
      </c>
      <c r="E34" s="613" t="s">
        <v>248</v>
      </c>
      <c r="F34" s="587">
        <v>590</v>
      </c>
      <c r="G34" s="614" t="s">
        <v>249</v>
      </c>
      <c r="H34" s="610">
        <v>725</v>
      </c>
    </row>
    <row r="35" spans="1:8" ht="24.75" customHeight="1" thickBot="1">
      <c r="A35" s="590" t="s">
        <v>254</v>
      </c>
      <c r="B35" s="585">
        <v>998</v>
      </c>
      <c r="C35" s="597" t="s">
        <v>251</v>
      </c>
      <c r="D35" s="603">
        <v>18342</v>
      </c>
      <c r="E35" s="613" t="s">
        <v>252</v>
      </c>
      <c r="F35" s="587">
        <v>920</v>
      </c>
      <c r="G35" s="614" t="s">
        <v>253</v>
      </c>
      <c r="H35" s="610">
        <v>1000</v>
      </c>
    </row>
    <row r="36" spans="1:8" ht="24.75" customHeight="1">
      <c r="A36" s="584" t="s">
        <v>258</v>
      </c>
      <c r="B36" s="585">
        <v>1320</v>
      </c>
      <c r="C36" s="586" t="s">
        <v>255</v>
      </c>
      <c r="D36" s="587">
        <v>200</v>
      </c>
      <c r="E36" s="613" t="s">
        <v>256</v>
      </c>
      <c r="F36" s="587">
        <v>1480</v>
      </c>
      <c r="G36" s="614" t="s">
        <v>257</v>
      </c>
      <c r="H36" s="610">
        <v>1350</v>
      </c>
    </row>
    <row r="37" spans="1:8" ht="24.75" customHeight="1" thickBot="1">
      <c r="A37" s="590" t="s">
        <v>261</v>
      </c>
      <c r="B37" s="585">
        <v>1312</v>
      </c>
      <c r="C37" s="586" t="s">
        <v>259</v>
      </c>
      <c r="D37" s="587">
        <v>310</v>
      </c>
      <c r="E37" s="613" t="s">
        <v>263</v>
      </c>
      <c r="F37" s="587">
        <v>2350</v>
      </c>
      <c r="G37" s="614" t="s">
        <v>260</v>
      </c>
      <c r="H37" s="610">
        <v>1860</v>
      </c>
    </row>
    <row r="38" spans="1:8" ht="24.75" customHeight="1">
      <c r="A38" s="584" t="s">
        <v>265</v>
      </c>
      <c r="B38" s="585">
        <v>1398</v>
      </c>
      <c r="C38" s="586" t="s">
        <v>262</v>
      </c>
      <c r="D38" s="587">
        <v>450</v>
      </c>
      <c r="E38" s="613" t="s">
        <v>267</v>
      </c>
      <c r="F38" s="587">
        <v>4780</v>
      </c>
      <c r="G38" s="615" t="s">
        <v>264</v>
      </c>
      <c r="H38" s="616">
        <v>25</v>
      </c>
    </row>
    <row r="39" spans="1:8" ht="24.75" customHeight="1">
      <c r="A39" s="590" t="s">
        <v>883</v>
      </c>
      <c r="B39" s="585">
        <v>1551</v>
      </c>
      <c r="C39" s="586" t="s">
        <v>266</v>
      </c>
      <c r="D39" s="587">
        <v>680</v>
      </c>
      <c r="E39" s="617" t="s">
        <v>271</v>
      </c>
      <c r="F39" s="592">
        <v>5400</v>
      </c>
      <c r="G39" s="618" t="s">
        <v>268</v>
      </c>
      <c r="H39" s="610">
        <v>38</v>
      </c>
    </row>
    <row r="40" spans="1:8" ht="24.75" customHeight="1">
      <c r="A40" s="584" t="s">
        <v>269</v>
      </c>
      <c r="B40" s="585">
        <v>1380</v>
      </c>
      <c r="C40" s="586" t="s">
        <v>270</v>
      </c>
      <c r="D40" s="587">
        <v>1120</v>
      </c>
      <c r="E40" s="613" t="s">
        <v>471</v>
      </c>
      <c r="F40" s="587">
        <v>200</v>
      </c>
      <c r="G40" s="618" t="s">
        <v>272</v>
      </c>
      <c r="H40" s="610">
        <v>60</v>
      </c>
    </row>
    <row r="41" spans="1:8" ht="24.75" customHeight="1">
      <c r="A41" s="590" t="s">
        <v>884</v>
      </c>
      <c r="B41" s="585">
        <v>1651</v>
      </c>
      <c r="C41" s="586" t="s">
        <v>273</v>
      </c>
      <c r="D41" s="587">
        <v>1750</v>
      </c>
      <c r="E41" s="613" t="s">
        <v>274</v>
      </c>
      <c r="F41" s="587">
        <v>230</v>
      </c>
      <c r="G41" s="618" t="s">
        <v>275</v>
      </c>
      <c r="H41" s="610">
        <v>98</v>
      </c>
    </row>
    <row r="42" spans="1:8" ht="24.75" customHeight="1">
      <c r="A42" s="584" t="s">
        <v>276</v>
      </c>
      <c r="B42" s="585">
        <v>2029</v>
      </c>
      <c r="C42" s="586" t="s">
        <v>277</v>
      </c>
      <c r="D42" s="587">
        <v>2563</v>
      </c>
      <c r="E42" s="613" t="s">
        <v>278</v>
      </c>
      <c r="F42" s="587">
        <v>300</v>
      </c>
      <c r="G42" s="618" t="s">
        <v>279</v>
      </c>
      <c r="H42" s="610">
        <v>190</v>
      </c>
    </row>
    <row r="43" spans="1:8" ht="24.75" customHeight="1" thickBot="1">
      <c r="A43" s="619" t="s">
        <v>280</v>
      </c>
      <c r="B43" s="598">
        <v>2554</v>
      </c>
      <c r="C43" s="586" t="s">
        <v>281</v>
      </c>
      <c r="D43" s="587">
        <v>3450</v>
      </c>
      <c r="E43" s="613" t="s">
        <v>282</v>
      </c>
      <c r="F43" s="587">
        <v>525</v>
      </c>
      <c r="G43" s="618" t="s">
        <v>283</v>
      </c>
      <c r="H43" s="610">
        <v>275</v>
      </c>
    </row>
    <row r="44" spans="1:8" ht="24.75" customHeight="1">
      <c r="A44" s="584" t="s">
        <v>284</v>
      </c>
      <c r="B44" s="585">
        <v>3000</v>
      </c>
      <c r="C44" s="584" t="s">
        <v>285</v>
      </c>
      <c r="D44" s="587">
        <v>4646</v>
      </c>
      <c r="E44" s="613" t="s">
        <v>286</v>
      </c>
      <c r="F44" s="587">
        <v>700</v>
      </c>
      <c r="G44" s="618" t="s">
        <v>287</v>
      </c>
      <c r="H44" s="610">
        <v>425</v>
      </c>
    </row>
    <row r="45" spans="1:8" ht="24.75" customHeight="1">
      <c r="A45" s="584" t="s">
        <v>288</v>
      </c>
      <c r="B45" s="585">
        <v>3350</v>
      </c>
      <c r="C45" s="584" t="s">
        <v>289</v>
      </c>
      <c r="D45" s="587">
        <v>6789</v>
      </c>
      <c r="E45" s="613" t="s">
        <v>290</v>
      </c>
      <c r="F45" s="587">
        <v>740</v>
      </c>
      <c r="G45" s="618" t="s">
        <v>291</v>
      </c>
      <c r="H45" s="610">
        <v>625</v>
      </c>
    </row>
    <row r="46" spans="1:8" ht="24.75" customHeight="1">
      <c r="A46" s="584" t="s">
        <v>292</v>
      </c>
      <c r="B46" s="585">
        <v>3850</v>
      </c>
      <c r="C46" s="584" t="s">
        <v>293</v>
      </c>
      <c r="D46" s="587">
        <v>9131</v>
      </c>
      <c r="E46" s="613" t="s">
        <v>294</v>
      </c>
      <c r="F46" s="587">
        <v>1220</v>
      </c>
      <c r="G46" s="614" t="s">
        <v>295</v>
      </c>
      <c r="H46" s="610">
        <v>960</v>
      </c>
    </row>
    <row r="47" spans="1:8" ht="24.75" customHeight="1">
      <c r="A47" s="584" t="s">
        <v>296</v>
      </c>
      <c r="B47" s="585">
        <v>4300</v>
      </c>
      <c r="C47" s="584" t="s">
        <v>297</v>
      </c>
      <c r="D47" s="587">
        <v>11759</v>
      </c>
      <c r="E47" s="613" t="s">
        <v>298</v>
      </c>
      <c r="F47" s="587">
        <v>1850</v>
      </c>
      <c r="G47" s="614" t="s">
        <v>299</v>
      </c>
      <c r="H47" s="610">
        <v>1270</v>
      </c>
    </row>
    <row r="48" spans="1:8" ht="24.75" customHeight="1" thickBot="1">
      <c r="A48" s="597" t="s">
        <v>300</v>
      </c>
      <c r="B48" s="585">
        <v>5000</v>
      </c>
      <c r="C48" s="584" t="s">
        <v>301</v>
      </c>
      <c r="D48" s="587">
        <v>14672</v>
      </c>
      <c r="E48" s="620" t="s">
        <v>302</v>
      </c>
      <c r="F48" s="603">
        <v>2600</v>
      </c>
      <c r="G48" s="614" t="s">
        <v>303</v>
      </c>
      <c r="H48" s="610">
        <v>1660</v>
      </c>
    </row>
  </sheetData>
  <sheetProtection/>
  <mergeCells count="2">
    <mergeCell ref="E26:F26"/>
    <mergeCell ref="E27:F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625" style="0" customWidth="1"/>
    <col min="2" max="2" width="3.625" style="0" customWidth="1"/>
    <col min="3" max="3" width="79.125" style="0" customWidth="1"/>
    <col min="4" max="4" width="9.625" style="0" customWidth="1"/>
    <col min="5" max="5" width="7.125" style="0" customWidth="1"/>
  </cols>
  <sheetData>
    <row r="2" spans="1:10" ht="45">
      <c r="A2" s="255"/>
      <c r="B2" s="256"/>
      <c r="C2" s="256" t="s">
        <v>51</v>
      </c>
      <c r="D2" s="309"/>
      <c r="E2" s="309"/>
      <c r="F2" s="7"/>
      <c r="G2" s="7"/>
      <c r="H2" s="7"/>
      <c r="I2" s="7"/>
      <c r="J2" s="7"/>
    </row>
    <row r="3" spans="1:24" ht="12.75" customHeight="1">
      <c r="A3" s="428" t="s">
        <v>473</v>
      </c>
      <c r="B3" s="428"/>
      <c r="C3" s="428"/>
      <c r="D3" s="310"/>
      <c r="E3" s="3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 customHeight="1">
      <c r="A4" s="311"/>
      <c r="B4" s="311"/>
      <c r="C4" s="411" t="s">
        <v>777</v>
      </c>
      <c r="D4" s="411"/>
      <c r="E4" s="4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5" ht="38.25">
      <c r="A5" s="263"/>
      <c r="B5" s="312" t="s">
        <v>100</v>
      </c>
      <c r="C5" s="313" t="s">
        <v>101</v>
      </c>
      <c r="D5" s="314" t="s">
        <v>102</v>
      </c>
      <c r="E5" s="314" t="s">
        <v>103</v>
      </c>
    </row>
    <row r="6" spans="1:5" ht="50.25" customHeight="1">
      <c r="A6" s="9"/>
      <c r="B6" s="317">
        <v>1</v>
      </c>
      <c r="C6" s="315" t="s">
        <v>104</v>
      </c>
      <c r="D6" s="319">
        <v>45</v>
      </c>
      <c r="E6" s="320">
        <v>100</v>
      </c>
    </row>
    <row r="7" spans="1:5" ht="64.5" customHeight="1">
      <c r="A7" s="9"/>
      <c r="B7" s="318">
        <v>2</v>
      </c>
      <c r="C7" s="315" t="s">
        <v>105</v>
      </c>
      <c r="D7" s="321">
        <v>55</v>
      </c>
      <c r="E7" s="320">
        <v>50</v>
      </c>
    </row>
    <row r="8" spans="1:5" ht="63" customHeight="1">
      <c r="A8" s="9"/>
      <c r="B8" s="318">
        <v>3</v>
      </c>
      <c r="C8" s="315" t="s">
        <v>106</v>
      </c>
      <c r="D8" s="321">
        <v>85</v>
      </c>
      <c r="E8" s="320">
        <v>40</v>
      </c>
    </row>
    <row r="9" spans="1:5" ht="34.5" customHeight="1">
      <c r="A9" s="10"/>
      <c r="B9" s="317">
        <v>4</v>
      </c>
      <c r="C9" s="315" t="s">
        <v>107</v>
      </c>
      <c r="D9" s="321">
        <v>35</v>
      </c>
      <c r="E9" s="320">
        <v>100</v>
      </c>
    </row>
    <row r="10" spans="1:5" ht="29.25" customHeight="1">
      <c r="A10" s="11"/>
      <c r="B10" s="318">
        <v>5</v>
      </c>
      <c r="C10" s="315" t="s">
        <v>108</v>
      </c>
      <c r="D10" s="321">
        <v>50</v>
      </c>
      <c r="E10" s="320">
        <v>100</v>
      </c>
    </row>
    <row r="11" spans="1:5" ht="63.75" customHeight="1">
      <c r="A11" s="9"/>
      <c r="B11" s="318">
        <v>6</v>
      </c>
      <c r="C11" s="315" t="s">
        <v>109</v>
      </c>
      <c r="D11" s="321">
        <v>40</v>
      </c>
      <c r="E11" s="320">
        <v>100</v>
      </c>
    </row>
    <row r="12" spans="1:5" ht="63.75" customHeight="1">
      <c r="A12" s="9"/>
      <c r="B12" s="317">
        <v>7</v>
      </c>
      <c r="C12" s="316" t="s">
        <v>110</v>
      </c>
      <c r="D12" s="321">
        <v>80</v>
      </c>
      <c r="E12" s="320">
        <v>50</v>
      </c>
    </row>
    <row r="13" spans="1:5" ht="62.25" customHeight="1">
      <c r="A13" s="9"/>
      <c r="B13" s="318">
        <v>8</v>
      </c>
      <c r="C13" s="315" t="s">
        <v>111</v>
      </c>
      <c r="D13" s="321">
        <v>65</v>
      </c>
      <c r="E13" s="320">
        <v>50</v>
      </c>
    </row>
    <row r="14" spans="1:5" ht="20.25" customHeight="1">
      <c r="A14" s="10"/>
      <c r="B14" s="318">
        <v>9</v>
      </c>
      <c r="C14" s="315" t="s">
        <v>112</v>
      </c>
      <c r="D14" s="321">
        <v>25</v>
      </c>
      <c r="E14" s="320">
        <v>100</v>
      </c>
    </row>
    <row r="15" spans="1:5" ht="18.75" customHeight="1">
      <c r="A15" s="12"/>
      <c r="B15" s="317">
        <v>10</v>
      </c>
      <c r="C15" s="315" t="s">
        <v>113</v>
      </c>
      <c r="D15" s="321">
        <v>30</v>
      </c>
      <c r="E15" s="320">
        <v>100</v>
      </c>
    </row>
    <row r="16" spans="1:5" ht="20.25" customHeight="1">
      <c r="A16" s="12"/>
      <c r="B16" s="318">
        <v>11</v>
      </c>
      <c r="C16" s="315" t="s">
        <v>114</v>
      </c>
      <c r="D16" s="321">
        <v>40</v>
      </c>
      <c r="E16" s="320">
        <v>50</v>
      </c>
    </row>
    <row r="17" spans="1:5" ht="17.25" customHeight="1">
      <c r="A17" s="11"/>
      <c r="B17" s="318">
        <v>12</v>
      </c>
      <c r="C17" s="315" t="s">
        <v>115</v>
      </c>
      <c r="D17" s="321">
        <v>50</v>
      </c>
      <c r="E17" s="320">
        <v>50</v>
      </c>
    </row>
    <row r="18" spans="1:5" ht="27" customHeight="1">
      <c r="A18" s="10"/>
      <c r="B18" s="317">
        <v>13</v>
      </c>
      <c r="C18" s="315" t="s">
        <v>116</v>
      </c>
      <c r="D18" s="321">
        <v>20</v>
      </c>
      <c r="E18" s="320">
        <v>100</v>
      </c>
    </row>
    <row r="19" spans="1:5" ht="25.5" customHeight="1">
      <c r="A19" s="12"/>
      <c r="B19" s="318">
        <v>14</v>
      </c>
      <c r="C19" s="315" t="s">
        <v>117</v>
      </c>
      <c r="D19" s="321">
        <v>25</v>
      </c>
      <c r="E19" s="320">
        <v>100</v>
      </c>
    </row>
    <row r="20" spans="1:5" ht="34.5" customHeight="1">
      <c r="A20" s="12"/>
      <c r="B20" s="318">
        <v>15</v>
      </c>
      <c r="C20" s="315" t="s">
        <v>118</v>
      </c>
      <c r="D20" s="321">
        <v>30</v>
      </c>
      <c r="E20" s="320">
        <v>50</v>
      </c>
    </row>
    <row r="21" spans="1:5" ht="21.75" customHeight="1">
      <c r="A21" s="11"/>
      <c r="B21" s="317">
        <v>16</v>
      </c>
      <c r="C21" s="315" t="s">
        <v>119</v>
      </c>
      <c r="D21" s="321">
        <v>35</v>
      </c>
      <c r="E21" s="320">
        <v>50</v>
      </c>
    </row>
    <row r="22" spans="1:5" ht="56.25" customHeight="1">
      <c r="A22" s="9"/>
      <c r="B22" s="318">
        <v>17</v>
      </c>
      <c r="C22" s="315" t="s">
        <v>120</v>
      </c>
      <c r="D22" s="321">
        <v>50</v>
      </c>
      <c r="E22" s="320">
        <v>50</v>
      </c>
    </row>
    <row r="23" spans="1:5" ht="69.75" customHeight="1">
      <c r="A23" s="9"/>
      <c r="B23" s="318">
        <v>18</v>
      </c>
      <c r="C23" s="315" t="s">
        <v>121</v>
      </c>
      <c r="D23" s="321">
        <v>75</v>
      </c>
      <c r="E23" s="320">
        <v>50</v>
      </c>
    </row>
  </sheetData>
  <sheetProtection/>
  <mergeCells count="2">
    <mergeCell ref="A3:C3"/>
    <mergeCell ref="C4:E4"/>
  </mergeCells>
  <printOptions/>
  <pageMargins left="0" right="0" top="0" bottom="0" header="0" footer="0"/>
  <pageSetup fitToHeight="0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2:S60"/>
  <sheetViews>
    <sheetView zoomScalePageLayoutView="0" workbookViewId="0" topLeftCell="A40">
      <selection activeCell="D45" sqref="D45"/>
    </sheetView>
  </sheetViews>
  <sheetFormatPr defaultColWidth="9.00390625" defaultRowHeight="12.75"/>
  <cols>
    <col min="1" max="1" width="1.37890625" style="0" customWidth="1"/>
    <col min="3" max="3" width="10.875" style="0" customWidth="1"/>
    <col min="4" max="4" width="7.375" style="0" customWidth="1"/>
    <col min="5" max="5" width="5.75390625" style="0" customWidth="1"/>
    <col min="6" max="6" width="17.00390625" style="0" customWidth="1"/>
    <col min="7" max="7" width="7.375" style="0" customWidth="1"/>
    <col min="8" max="8" width="9.75390625" style="0" customWidth="1"/>
    <col min="9" max="9" width="14.25390625" style="0" customWidth="1"/>
    <col min="10" max="10" width="8.25390625" style="0" customWidth="1"/>
    <col min="11" max="11" width="3.125" style="0" customWidth="1"/>
    <col min="12" max="12" width="6.75390625" style="0" customWidth="1"/>
  </cols>
  <sheetData>
    <row r="2" spans="1:10" ht="45">
      <c r="A2" s="255"/>
      <c r="B2" s="255"/>
      <c r="C2" s="256" t="s">
        <v>51</v>
      </c>
      <c r="D2" s="255"/>
      <c r="E2" s="255"/>
      <c r="F2" s="255"/>
      <c r="G2" s="255"/>
      <c r="H2" s="255"/>
      <c r="I2" s="255"/>
      <c r="J2" s="255"/>
    </row>
    <row r="3" spans="1:12" ht="12.75" customHeight="1">
      <c r="A3" s="428" t="s">
        <v>474</v>
      </c>
      <c r="B3" s="428"/>
      <c r="C3" s="428"/>
      <c r="D3" s="428"/>
      <c r="E3" s="428"/>
      <c r="F3" s="428"/>
      <c r="G3" s="428"/>
      <c r="H3" s="428"/>
      <c r="I3" s="428"/>
      <c r="J3" s="428"/>
      <c r="K3" s="8"/>
      <c r="L3" s="8"/>
    </row>
    <row r="4" spans="1:12" ht="12.75" customHeight="1">
      <c r="A4" s="273"/>
      <c r="B4" s="273"/>
      <c r="C4" s="273"/>
      <c r="D4" s="273"/>
      <c r="E4" s="273"/>
      <c r="F4" s="273"/>
      <c r="G4" s="411" t="s">
        <v>475</v>
      </c>
      <c r="H4" s="411"/>
      <c r="I4" s="411"/>
      <c r="J4" s="411"/>
      <c r="K4" s="23"/>
      <c r="L4" s="23"/>
    </row>
    <row r="5" spans="1:12" ht="16.5" customHeight="1" thickBot="1">
      <c r="A5" s="438" t="s">
        <v>370</v>
      </c>
      <c r="B5" s="438"/>
      <c r="C5" s="438"/>
      <c r="D5" s="438"/>
      <c r="E5" s="438"/>
      <c r="F5" s="438"/>
      <c r="G5" s="438"/>
      <c r="H5" s="438"/>
      <c r="I5" s="438"/>
      <c r="J5" s="438"/>
      <c r="K5" s="22"/>
      <c r="L5" s="22"/>
    </row>
    <row r="6" spans="1:12" ht="12.75" customHeight="1">
      <c r="A6" s="429"/>
      <c r="B6" s="430"/>
      <c r="C6" s="430"/>
      <c r="D6" s="431"/>
      <c r="E6" s="429"/>
      <c r="F6" s="430"/>
      <c r="G6" s="430"/>
      <c r="H6" s="429"/>
      <c r="I6" s="430"/>
      <c r="J6" s="431"/>
      <c r="K6" s="8"/>
      <c r="L6" s="1"/>
    </row>
    <row r="7" spans="1:11" ht="12.75" customHeight="1">
      <c r="A7" s="432"/>
      <c r="B7" s="433"/>
      <c r="C7" s="433"/>
      <c r="D7" s="434"/>
      <c r="E7" s="432"/>
      <c r="F7" s="433"/>
      <c r="G7" s="433"/>
      <c r="H7" s="432"/>
      <c r="I7" s="433"/>
      <c r="J7" s="434"/>
      <c r="K7" s="8"/>
    </row>
    <row r="8" spans="1:11" ht="12.75" customHeight="1">
      <c r="A8" s="432"/>
      <c r="B8" s="433"/>
      <c r="C8" s="433"/>
      <c r="D8" s="434"/>
      <c r="E8" s="432"/>
      <c r="F8" s="433"/>
      <c r="G8" s="433"/>
      <c r="H8" s="432"/>
      <c r="I8" s="433"/>
      <c r="J8" s="434"/>
      <c r="K8" s="8"/>
    </row>
    <row r="9" spans="1:11" ht="12.75" customHeight="1">
      <c r="A9" s="432"/>
      <c r="B9" s="433"/>
      <c r="C9" s="433"/>
      <c r="D9" s="434"/>
      <c r="E9" s="432"/>
      <c r="F9" s="433"/>
      <c r="G9" s="433"/>
      <c r="H9" s="432"/>
      <c r="I9" s="433"/>
      <c r="J9" s="434"/>
      <c r="K9" s="8"/>
    </row>
    <row r="10" spans="1:11" ht="12.75" customHeight="1">
      <c r="A10" s="432"/>
      <c r="B10" s="433"/>
      <c r="C10" s="433"/>
      <c r="D10" s="434"/>
      <c r="E10" s="432"/>
      <c r="F10" s="433"/>
      <c r="G10" s="433"/>
      <c r="H10" s="432"/>
      <c r="I10" s="433"/>
      <c r="J10" s="434"/>
      <c r="K10" s="8"/>
    </row>
    <row r="11" spans="1:11" ht="12.75" customHeight="1">
      <c r="A11" s="432"/>
      <c r="B11" s="433"/>
      <c r="C11" s="433"/>
      <c r="D11" s="434"/>
      <c r="E11" s="432"/>
      <c r="F11" s="433"/>
      <c r="G11" s="433"/>
      <c r="H11" s="432"/>
      <c r="I11" s="433"/>
      <c r="J11" s="434"/>
      <c r="K11" s="8"/>
    </row>
    <row r="12" spans="1:11" ht="12.75" customHeight="1">
      <c r="A12" s="432"/>
      <c r="B12" s="433"/>
      <c r="C12" s="433"/>
      <c r="D12" s="434"/>
      <c r="E12" s="432"/>
      <c r="F12" s="433"/>
      <c r="G12" s="433"/>
      <c r="H12" s="432"/>
      <c r="I12" s="433"/>
      <c r="J12" s="434"/>
      <c r="K12" s="8"/>
    </row>
    <row r="13" spans="1:11" ht="12.75" customHeight="1">
      <c r="A13" s="432"/>
      <c r="B13" s="433"/>
      <c r="C13" s="433"/>
      <c r="D13" s="434"/>
      <c r="E13" s="432"/>
      <c r="F13" s="433"/>
      <c r="G13" s="433"/>
      <c r="H13" s="432"/>
      <c r="I13" s="433"/>
      <c r="J13" s="434"/>
      <c r="K13" s="8"/>
    </row>
    <row r="14" spans="1:11" ht="12.75" customHeight="1">
      <c r="A14" s="432"/>
      <c r="B14" s="433"/>
      <c r="C14" s="433"/>
      <c r="D14" s="434"/>
      <c r="E14" s="432"/>
      <c r="F14" s="433"/>
      <c r="G14" s="433"/>
      <c r="H14" s="432"/>
      <c r="I14" s="433"/>
      <c r="J14" s="434"/>
      <c r="K14" s="8"/>
    </row>
    <row r="15" spans="1:11" ht="13.5" thickBot="1">
      <c r="A15" s="435"/>
      <c r="B15" s="436"/>
      <c r="C15" s="436"/>
      <c r="D15" s="437"/>
      <c r="E15" s="435"/>
      <c r="F15" s="436"/>
      <c r="G15" s="436"/>
      <c r="H15" s="435"/>
      <c r="I15" s="436"/>
      <c r="J15" s="437"/>
      <c r="K15" s="8"/>
    </row>
    <row r="16" spans="1:10" ht="12.75">
      <c r="A16" s="460" t="s">
        <v>463</v>
      </c>
      <c r="B16" s="461"/>
      <c r="C16" s="461"/>
      <c r="D16" s="442" t="s">
        <v>65</v>
      </c>
      <c r="E16" s="257" t="s">
        <v>464</v>
      </c>
      <c r="F16" s="258"/>
      <c r="G16" s="442" t="s">
        <v>65</v>
      </c>
      <c r="H16" s="259" t="s">
        <v>465</v>
      </c>
      <c r="I16" s="260"/>
      <c r="J16" s="444" t="s">
        <v>65</v>
      </c>
    </row>
    <row r="17" spans="1:10" ht="13.5" thickBot="1">
      <c r="A17" s="440" t="s">
        <v>371</v>
      </c>
      <c r="B17" s="441"/>
      <c r="C17" s="441"/>
      <c r="D17" s="443"/>
      <c r="E17" s="440" t="s">
        <v>371</v>
      </c>
      <c r="F17" s="459"/>
      <c r="G17" s="443"/>
      <c r="H17" s="261" t="s">
        <v>371</v>
      </c>
      <c r="I17" s="262"/>
      <c r="J17" s="443"/>
    </row>
    <row r="18" spans="1:10" ht="12.75">
      <c r="A18" s="14" t="s">
        <v>362</v>
      </c>
      <c r="B18" s="267"/>
      <c r="C18" s="267"/>
      <c r="D18" s="304">
        <v>740</v>
      </c>
      <c r="E18" s="187" t="s">
        <v>373</v>
      </c>
      <c r="F18" s="185"/>
      <c r="G18" s="307">
        <v>2300</v>
      </c>
      <c r="H18" s="178" t="s">
        <v>380</v>
      </c>
      <c r="I18" s="267"/>
      <c r="J18" s="264">
        <v>3500</v>
      </c>
    </row>
    <row r="19" spans="1:10" ht="12.75">
      <c r="A19" s="5" t="s">
        <v>363</v>
      </c>
      <c r="B19" s="186"/>
      <c r="C19" s="186"/>
      <c r="D19" s="305">
        <v>670</v>
      </c>
      <c r="E19" s="179" t="s">
        <v>374</v>
      </c>
      <c r="F19" s="186"/>
      <c r="G19" s="305">
        <v>2300</v>
      </c>
      <c r="H19" s="179" t="s">
        <v>381</v>
      </c>
      <c r="I19" s="186"/>
      <c r="J19" s="265">
        <v>3500</v>
      </c>
    </row>
    <row r="20" spans="1:10" ht="12.75">
      <c r="A20" s="5" t="s">
        <v>372</v>
      </c>
      <c r="B20" s="186"/>
      <c r="C20" s="186"/>
      <c r="D20" s="305">
        <v>670</v>
      </c>
      <c r="E20" s="179" t="s">
        <v>375</v>
      </c>
      <c r="F20" s="186"/>
      <c r="G20" s="305">
        <v>2300</v>
      </c>
      <c r="H20" s="179" t="s">
        <v>382</v>
      </c>
      <c r="I20" s="186"/>
      <c r="J20" s="265">
        <v>3500</v>
      </c>
    </row>
    <row r="21" spans="1:10" ht="12.75">
      <c r="A21" s="5" t="s">
        <v>364</v>
      </c>
      <c r="B21" s="186"/>
      <c r="C21" s="186"/>
      <c r="D21" s="305">
        <v>670</v>
      </c>
      <c r="E21" s="179" t="s">
        <v>376</v>
      </c>
      <c r="F21" s="186"/>
      <c r="G21" s="305">
        <v>2400</v>
      </c>
      <c r="H21" s="179" t="s">
        <v>383</v>
      </c>
      <c r="I21" s="186"/>
      <c r="J21" s="265">
        <v>3600</v>
      </c>
    </row>
    <row r="22" spans="1:10" ht="12.75">
      <c r="A22" s="5" t="s">
        <v>365</v>
      </c>
      <c r="B22" s="186"/>
      <c r="C22" s="186"/>
      <c r="D22" s="305">
        <v>670</v>
      </c>
      <c r="E22" s="179" t="s">
        <v>377</v>
      </c>
      <c r="F22" s="186"/>
      <c r="G22" s="305">
        <v>2400</v>
      </c>
      <c r="H22" s="179" t="s">
        <v>384</v>
      </c>
      <c r="I22" s="186"/>
      <c r="J22" s="265">
        <v>4000</v>
      </c>
    </row>
    <row r="23" spans="1:10" ht="12.75">
      <c r="A23" s="5" t="s">
        <v>366</v>
      </c>
      <c r="B23" s="186"/>
      <c r="C23" s="186"/>
      <c r="D23" s="305">
        <v>740</v>
      </c>
      <c r="E23" s="179" t="s">
        <v>378</v>
      </c>
      <c r="F23" s="186"/>
      <c r="G23" s="305">
        <v>3500</v>
      </c>
      <c r="H23" s="179" t="s">
        <v>385</v>
      </c>
      <c r="I23" s="186"/>
      <c r="J23" s="265">
        <v>5000</v>
      </c>
    </row>
    <row r="24" spans="1:10" ht="13.5" thickBot="1">
      <c r="A24" s="5" t="s">
        <v>367</v>
      </c>
      <c r="B24" s="186"/>
      <c r="C24" s="186"/>
      <c r="D24" s="305">
        <v>940</v>
      </c>
      <c r="E24" s="180" t="s">
        <v>379</v>
      </c>
      <c r="F24" s="268"/>
      <c r="G24" s="306">
        <v>3500</v>
      </c>
      <c r="H24" s="179" t="s">
        <v>386</v>
      </c>
      <c r="I24" s="186"/>
      <c r="J24" s="265">
        <v>5600</v>
      </c>
    </row>
    <row r="25" spans="1:10" ht="12.75">
      <c r="A25" s="5" t="s">
        <v>368</v>
      </c>
      <c r="B25" s="186"/>
      <c r="C25" s="186"/>
      <c r="D25" s="305">
        <v>1300</v>
      </c>
      <c r="E25" s="269"/>
      <c r="F25" s="270"/>
      <c r="G25" s="270"/>
      <c r="H25" s="179" t="s">
        <v>387</v>
      </c>
      <c r="I25" s="186"/>
      <c r="J25" s="265">
        <v>22000</v>
      </c>
    </row>
    <row r="26" spans="1:10" ht="13.5" thickBot="1">
      <c r="A26" s="6" t="s">
        <v>369</v>
      </c>
      <c r="B26" s="268"/>
      <c r="C26" s="268"/>
      <c r="D26" s="306">
        <v>1750</v>
      </c>
      <c r="E26" s="269"/>
      <c r="F26" s="270"/>
      <c r="G26" s="270"/>
      <c r="H26" s="180" t="s">
        <v>388</v>
      </c>
      <c r="I26" s="268"/>
      <c r="J26" s="266">
        <v>23000</v>
      </c>
    </row>
    <row r="27" spans="6:10" ht="12.75">
      <c r="F27" s="1"/>
      <c r="G27" s="1"/>
      <c r="H27" s="1"/>
      <c r="J27" s="308"/>
    </row>
    <row r="28" spans="1:12" ht="16.5" thickBot="1">
      <c r="A28" s="439" t="s">
        <v>0</v>
      </c>
      <c r="B28" s="439"/>
      <c r="C28" s="439"/>
      <c r="D28" s="439"/>
      <c r="E28" s="439"/>
      <c r="F28" s="439"/>
      <c r="G28" s="439"/>
      <c r="H28" s="439"/>
      <c r="I28" s="439"/>
      <c r="J28" s="439"/>
      <c r="K28" s="24"/>
      <c r="L28" s="24"/>
    </row>
    <row r="29" spans="1:12" ht="12.75">
      <c r="A29" s="18"/>
      <c r="B29" s="274"/>
      <c r="C29" s="275"/>
      <c r="D29" s="276"/>
      <c r="E29" s="277"/>
      <c r="F29" s="277"/>
      <c r="G29" s="277"/>
      <c r="H29" s="277"/>
      <c r="I29" s="277"/>
      <c r="J29" s="278"/>
      <c r="K29" s="7"/>
      <c r="L29" s="7"/>
    </row>
    <row r="30" spans="1:12" ht="12.75">
      <c r="A30" s="1"/>
      <c r="B30" s="279"/>
      <c r="C30" s="280"/>
      <c r="D30" s="280"/>
      <c r="E30" s="280"/>
      <c r="F30" s="280"/>
      <c r="G30" s="280"/>
      <c r="H30" s="280"/>
      <c r="I30" s="280"/>
      <c r="J30" s="281"/>
      <c r="K30" s="7"/>
      <c r="L30" s="7"/>
    </row>
    <row r="31" spans="1:12" ht="12.75">
      <c r="A31" s="1"/>
      <c r="B31" s="279"/>
      <c r="C31" s="280"/>
      <c r="D31" s="280"/>
      <c r="E31" s="280"/>
      <c r="F31" s="280"/>
      <c r="G31" s="280"/>
      <c r="H31" s="280"/>
      <c r="I31" s="280"/>
      <c r="J31" s="281"/>
      <c r="K31" s="7"/>
      <c r="L31" s="7"/>
    </row>
    <row r="32" spans="1:10" ht="12.75">
      <c r="A32" s="1"/>
      <c r="B32" s="279"/>
      <c r="C32" s="280"/>
      <c r="D32" s="280"/>
      <c r="E32" s="280"/>
      <c r="F32" s="280"/>
      <c r="G32" s="280"/>
      <c r="H32" s="280"/>
      <c r="I32" s="280"/>
      <c r="J32" s="282"/>
    </row>
    <row r="33" spans="1:10" ht="12.75">
      <c r="A33" s="1"/>
      <c r="B33" s="279"/>
      <c r="C33" s="280"/>
      <c r="D33" s="280"/>
      <c r="E33" s="280"/>
      <c r="F33" s="280"/>
      <c r="G33" s="280"/>
      <c r="H33" s="280"/>
      <c r="I33" s="280"/>
      <c r="J33" s="282"/>
    </row>
    <row r="34" spans="1:10" ht="12.75">
      <c r="A34" s="1"/>
      <c r="B34" s="279"/>
      <c r="C34" s="280"/>
      <c r="D34" s="280"/>
      <c r="E34" s="280"/>
      <c r="F34" s="280"/>
      <c r="G34" s="280"/>
      <c r="H34" s="280"/>
      <c r="I34" s="280"/>
      <c r="J34" s="282"/>
    </row>
    <row r="35" spans="1:10" ht="12.75">
      <c r="A35" s="1"/>
      <c r="B35" s="279"/>
      <c r="C35" s="280"/>
      <c r="D35" s="280"/>
      <c r="E35" s="280"/>
      <c r="F35" s="280"/>
      <c r="G35" s="280"/>
      <c r="H35" s="280"/>
      <c r="I35" s="280"/>
      <c r="J35" s="282"/>
    </row>
    <row r="36" spans="1:10" ht="12.75">
      <c r="A36" s="1"/>
      <c r="B36" s="279"/>
      <c r="C36" s="280"/>
      <c r="D36" s="280"/>
      <c r="E36" s="280"/>
      <c r="F36" s="280"/>
      <c r="G36" s="280"/>
      <c r="H36" s="280"/>
      <c r="I36" s="280"/>
      <c r="J36" s="282"/>
    </row>
    <row r="37" spans="2:10" ht="13.5" thickBot="1">
      <c r="B37" s="283"/>
      <c r="C37" s="284"/>
      <c r="D37" s="284"/>
      <c r="E37" s="284"/>
      <c r="F37" s="284"/>
      <c r="G37" s="284"/>
      <c r="H37" s="284"/>
      <c r="I37" s="284"/>
      <c r="J37" s="285"/>
    </row>
    <row r="38" spans="2:10" ht="12.75">
      <c r="B38" s="445" t="s">
        <v>406</v>
      </c>
      <c r="C38" s="446"/>
      <c r="D38" s="447"/>
      <c r="E38" s="445" t="s">
        <v>406</v>
      </c>
      <c r="F38" s="446"/>
      <c r="G38" s="447"/>
      <c r="H38" s="445" t="s">
        <v>406</v>
      </c>
      <c r="I38" s="446"/>
      <c r="J38" s="447"/>
    </row>
    <row r="39" spans="2:10" ht="13.5" thickBot="1">
      <c r="B39" s="454" t="s">
        <v>407</v>
      </c>
      <c r="C39" s="455"/>
      <c r="D39" s="456"/>
      <c r="E39" s="451" t="s">
        <v>408</v>
      </c>
      <c r="F39" s="452"/>
      <c r="G39" s="453"/>
      <c r="H39" s="451" t="s">
        <v>409</v>
      </c>
      <c r="I39" s="452"/>
      <c r="J39" s="453"/>
    </row>
    <row r="40" spans="2:19" ht="13.5" thickBot="1">
      <c r="B40" s="457" t="s">
        <v>50</v>
      </c>
      <c r="C40" s="458"/>
      <c r="D40" s="286" t="s">
        <v>1</v>
      </c>
      <c r="E40" s="457" t="s">
        <v>50</v>
      </c>
      <c r="F40" s="458"/>
      <c r="G40" s="286" t="s">
        <v>1</v>
      </c>
      <c r="H40" s="457" t="s">
        <v>50</v>
      </c>
      <c r="I40" s="458"/>
      <c r="J40" s="286" t="s">
        <v>1</v>
      </c>
      <c r="N40" s="450"/>
      <c r="O40" s="450"/>
      <c r="P40" s="450"/>
      <c r="Q40" s="450"/>
      <c r="R40" s="450"/>
      <c r="S40" s="450"/>
    </row>
    <row r="41" spans="2:19" ht="12.75">
      <c r="B41" s="287" t="s">
        <v>2</v>
      </c>
      <c r="C41" s="288"/>
      <c r="D41" s="298">
        <v>560</v>
      </c>
      <c r="E41" s="291" t="s">
        <v>15</v>
      </c>
      <c r="F41" s="292"/>
      <c r="G41" s="303">
        <v>780</v>
      </c>
      <c r="H41" s="288" t="s">
        <v>28</v>
      </c>
      <c r="I41" s="292"/>
      <c r="J41" s="303">
        <v>1600</v>
      </c>
      <c r="N41" s="448"/>
      <c r="O41" s="448"/>
      <c r="P41" s="448"/>
      <c r="Q41" s="448"/>
      <c r="R41" s="448"/>
      <c r="S41" s="448"/>
    </row>
    <row r="42" spans="2:19" ht="12.75">
      <c r="B42" s="289" t="s">
        <v>3</v>
      </c>
      <c r="C42" s="290"/>
      <c r="D42" s="299">
        <v>560</v>
      </c>
      <c r="E42" s="293" t="s">
        <v>16</v>
      </c>
      <c r="F42" s="294"/>
      <c r="G42" s="301">
        <v>780</v>
      </c>
      <c r="H42" s="290" t="s">
        <v>29</v>
      </c>
      <c r="I42" s="294"/>
      <c r="J42" s="301">
        <v>1600</v>
      </c>
      <c r="N42" s="449"/>
      <c r="O42" s="449"/>
      <c r="P42" s="15"/>
      <c r="Q42" s="449"/>
      <c r="R42" s="449"/>
      <c r="S42" s="15"/>
    </row>
    <row r="43" spans="2:19" ht="12.75">
      <c r="B43" s="289" t="s">
        <v>4</v>
      </c>
      <c r="C43" s="290"/>
      <c r="D43" s="299">
        <v>560</v>
      </c>
      <c r="E43" s="293" t="s">
        <v>17</v>
      </c>
      <c r="F43" s="294"/>
      <c r="G43" s="301">
        <v>780</v>
      </c>
      <c r="H43" s="290" t="s">
        <v>30</v>
      </c>
      <c r="I43" s="294"/>
      <c r="J43" s="301">
        <v>1200</v>
      </c>
      <c r="N43" s="16"/>
      <c r="O43" s="19"/>
      <c r="P43" s="20"/>
      <c r="Q43" s="16"/>
      <c r="R43" s="16"/>
      <c r="S43" s="2"/>
    </row>
    <row r="44" spans="2:19" ht="12.75">
      <c r="B44" s="289" t="s">
        <v>5</v>
      </c>
      <c r="C44" s="290"/>
      <c r="D44" s="299">
        <v>560</v>
      </c>
      <c r="E44" s="293" t="s">
        <v>18</v>
      </c>
      <c r="F44" s="294"/>
      <c r="G44" s="301">
        <v>780</v>
      </c>
      <c r="H44" s="290" t="s">
        <v>31</v>
      </c>
      <c r="I44" s="294"/>
      <c r="J44" s="301">
        <v>1600</v>
      </c>
      <c r="N44" s="19"/>
      <c r="O44" s="19"/>
      <c r="P44" s="20"/>
      <c r="Q44" s="19"/>
      <c r="R44" s="19"/>
      <c r="S44" s="2"/>
    </row>
    <row r="45" spans="2:19" ht="12.75">
      <c r="B45" s="291" t="s">
        <v>6</v>
      </c>
      <c r="C45" s="292"/>
      <c r="D45" s="300">
        <v>510</v>
      </c>
      <c r="E45" s="293" t="s">
        <v>19</v>
      </c>
      <c r="F45" s="294"/>
      <c r="G45" s="301">
        <v>950</v>
      </c>
      <c r="H45" s="290" t="s">
        <v>32</v>
      </c>
      <c r="I45" s="294"/>
      <c r="J45" s="301">
        <v>1500</v>
      </c>
      <c r="N45" s="16"/>
      <c r="O45" s="16"/>
      <c r="P45" s="20"/>
      <c r="Q45" s="19"/>
      <c r="R45" s="19"/>
      <c r="S45" s="2"/>
    </row>
    <row r="46" spans="2:19" ht="12.75">
      <c r="B46" s="293" t="s">
        <v>7</v>
      </c>
      <c r="C46" s="294"/>
      <c r="D46" s="300">
        <v>470</v>
      </c>
      <c r="E46" s="293" t="s">
        <v>20</v>
      </c>
      <c r="F46" s="294"/>
      <c r="G46" s="301">
        <v>950</v>
      </c>
      <c r="H46" s="290" t="s">
        <v>33</v>
      </c>
      <c r="I46" s="294"/>
      <c r="J46" s="301">
        <v>1500</v>
      </c>
      <c r="N46" s="16"/>
      <c r="O46" s="16"/>
      <c r="P46" s="20"/>
      <c r="Q46" s="19"/>
      <c r="R46" s="19"/>
      <c r="S46" s="2"/>
    </row>
    <row r="47" spans="2:19" ht="12.75">
      <c r="B47" s="293" t="s">
        <v>8</v>
      </c>
      <c r="C47" s="294"/>
      <c r="D47" s="300">
        <v>500</v>
      </c>
      <c r="E47" s="293" t="s">
        <v>21</v>
      </c>
      <c r="F47" s="294"/>
      <c r="G47" s="301">
        <v>1200</v>
      </c>
      <c r="H47" s="290" t="s">
        <v>34</v>
      </c>
      <c r="I47" s="294"/>
      <c r="J47" s="301">
        <v>1500</v>
      </c>
      <c r="N47" s="16"/>
      <c r="O47" s="16"/>
      <c r="P47" s="20"/>
      <c r="Q47" s="19"/>
      <c r="R47" s="19"/>
      <c r="S47" s="2"/>
    </row>
    <row r="48" spans="2:19" ht="12.75">
      <c r="B48" s="293" t="s">
        <v>9</v>
      </c>
      <c r="C48" s="294"/>
      <c r="D48" s="300">
        <v>510</v>
      </c>
      <c r="E48" s="293" t="s">
        <v>22</v>
      </c>
      <c r="F48" s="294"/>
      <c r="G48" s="301">
        <v>1200</v>
      </c>
      <c r="H48" s="290" t="s">
        <v>35</v>
      </c>
      <c r="I48" s="294"/>
      <c r="J48" s="301">
        <v>1600</v>
      </c>
      <c r="N48" s="16"/>
      <c r="O48" s="16"/>
      <c r="P48" s="20"/>
      <c r="Q48" s="16"/>
      <c r="R48" s="16"/>
      <c r="S48" s="2"/>
    </row>
    <row r="49" spans="2:19" ht="12.75">
      <c r="B49" s="293" t="s">
        <v>10</v>
      </c>
      <c r="C49" s="294"/>
      <c r="D49" s="300">
        <v>510</v>
      </c>
      <c r="E49" s="293" t="s">
        <v>23</v>
      </c>
      <c r="F49" s="294"/>
      <c r="G49" s="301">
        <v>1200</v>
      </c>
      <c r="H49" s="290" t="s">
        <v>36</v>
      </c>
      <c r="I49" s="294"/>
      <c r="J49" s="301">
        <v>1700</v>
      </c>
      <c r="N49" s="16"/>
      <c r="O49" s="16"/>
      <c r="P49" s="20"/>
      <c r="Q49" s="16"/>
      <c r="R49" s="16"/>
      <c r="S49" s="2"/>
    </row>
    <row r="50" spans="2:19" ht="12.75">
      <c r="B50" s="293" t="s">
        <v>11</v>
      </c>
      <c r="C50" s="294"/>
      <c r="D50" s="300">
        <v>520</v>
      </c>
      <c r="E50" s="293" t="s">
        <v>24</v>
      </c>
      <c r="F50" s="294"/>
      <c r="G50" s="301">
        <v>1200</v>
      </c>
      <c r="H50" s="290" t="s">
        <v>37</v>
      </c>
      <c r="I50" s="294"/>
      <c r="J50" s="301">
        <v>2400</v>
      </c>
      <c r="N50" s="16"/>
      <c r="O50" s="16"/>
      <c r="P50" s="20"/>
      <c r="Q50" s="16"/>
      <c r="R50" s="16"/>
      <c r="S50" s="2"/>
    </row>
    <row r="51" spans="2:19" ht="12.75">
      <c r="B51" s="293" t="s">
        <v>12</v>
      </c>
      <c r="C51" s="294"/>
      <c r="D51" s="300">
        <v>520</v>
      </c>
      <c r="E51" s="293" t="s">
        <v>25</v>
      </c>
      <c r="F51" s="294"/>
      <c r="G51" s="301">
        <v>1200</v>
      </c>
      <c r="H51" s="290" t="s">
        <v>38</v>
      </c>
      <c r="I51" s="294"/>
      <c r="J51" s="301">
        <v>2400</v>
      </c>
      <c r="N51" s="16"/>
      <c r="O51" s="16"/>
      <c r="P51" s="20"/>
      <c r="Q51" s="16"/>
      <c r="R51" s="16"/>
      <c r="S51" s="2"/>
    </row>
    <row r="52" spans="2:19" ht="12.75">
      <c r="B52" s="293" t="s">
        <v>13</v>
      </c>
      <c r="C52" s="294"/>
      <c r="D52" s="300">
        <v>620</v>
      </c>
      <c r="E52" s="293" t="s">
        <v>26</v>
      </c>
      <c r="F52" s="294"/>
      <c r="G52" s="301">
        <v>1200</v>
      </c>
      <c r="H52" s="290" t="s">
        <v>39</v>
      </c>
      <c r="I52" s="294"/>
      <c r="J52" s="301">
        <v>2400</v>
      </c>
      <c r="N52" s="16"/>
      <c r="O52" s="16"/>
      <c r="P52" s="20"/>
      <c r="Q52" s="16"/>
      <c r="R52" s="16"/>
      <c r="S52" s="2"/>
    </row>
    <row r="53" spans="2:19" ht="12.75">
      <c r="B53" s="293" t="s">
        <v>14</v>
      </c>
      <c r="C53" s="294"/>
      <c r="D53" s="300">
        <v>620</v>
      </c>
      <c r="E53" s="293" t="s">
        <v>27</v>
      </c>
      <c r="F53" s="294"/>
      <c r="G53" s="301">
        <v>1200</v>
      </c>
      <c r="H53" s="290" t="s">
        <v>40</v>
      </c>
      <c r="I53" s="294"/>
      <c r="J53" s="301">
        <v>2400</v>
      </c>
      <c r="N53" s="16"/>
      <c r="O53" s="16"/>
      <c r="P53" s="20"/>
      <c r="Q53" s="16"/>
      <c r="R53" s="16"/>
      <c r="S53" s="2"/>
    </row>
    <row r="54" spans="2:19" ht="12.75">
      <c r="B54" s="293" t="s">
        <v>41</v>
      </c>
      <c r="C54" s="294"/>
      <c r="D54" s="301">
        <v>1400</v>
      </c>
      <c r="E54" s="293" t="s">
        <v>47</v>
      </c>
      <c r="F54" s="294"/>
      <c r="G54" s="301">
        <v>3200</v>
      </c>
      <c r="H54" s="290" t="s">
        <v>46</v>
      </c>
      <c r="I54" s="294"/>
      <c r="J54" s="301">
        <v>6350</v>
      </c>
      <c r="N54" s="16"/>
      <c r="O54" s="16"/>
      <c r="P54" s="20"/>
      <c r="Q54" s="16"/>
      <c r="R54" s="16"/>
      <c r="S54" s="2"/>
    </row>
    <row r="55" spans="2:19" ht="12.75">
      <c r="B55" s="293" t="s">
        <v>42</v>
      </c>
      <c r="C55" s="294"/>
      <c r="D55" s="301">
        <v>1620</v>
      </c>
      <c r="E55" s="293" t="s">
        <v>48</v>
      </c>
      <c r="F55" s="294"/>
      <c r="G55" s="301">
        <v>3500</v>
      </c>
      <c r="H55" s="290" t="s">
        <v>44</v>
      </c>
      <c r="I55" s="294"/>
      <c r="J55" s="301">
        <v>6800</v>
      </c>
      <c r="N55" s="16"/>
      <c r="O55" s="16"/>
      <c r="P55" s="20"/>
      <c r="Q55" s="16"/>
      <c r="R55" s="16"/>
      <c r="S55" s="2"/>
    </row>
    <row r="56" spans="2:19" ht="13.5" thickBot="1">
      <c r="B56" s="295" t="s">
        <v>43</v>
      </c>
      <c r="C56" s="296"/>
      <c r="D56" s="302">
        <v>1900</v>
      </c>
      <c r="E56" s="295" t="s">
        <v>49</v>
      </c>
      <c r="F56" s="296"/>
      <c r="G56" s="302">
        <v>3800</v>
      </c>
      <c r="H56" s="297" t="s">
        <v>45</v>
      </c>
      <c r="I56" s="296"/>
      <c r="J56" s="302">
        <v>7500</v>
      </c>
      <c r="N56" s="16"/>
      <c r="O56" s="16"/>
      <c r="P56" s="2"/>
      <c r="Q56" s="16"/>
      <c r="R56" s="16"/>
      <c r="S56" s="2"/>
    </row>
    <row r="57" spans="14:19" ht="12.75">
      <c r="N57" s="16"/>
      <c r="O57" s="16"/>
      <c r="P57" s="2"/>
      <c r="Q57" s="16"/>
      <c r="R57" s="16"/>
      <c r="S57" s="2"/>
    </row>
    <row r="58" spans="14:19" ht="12.75">
      <c r="N58" s="16"/>
      <c r="O58" s="16"/>
      <c r="P58" s="2"/>
      <c r="Q58" s="16"/>
      <c r="R58" s="16"/>
      <c r="S58" s="2"/>
    </row>
    <row r="59" ht="15">
      <c r="C59" s="334"/>
    </row>
    <row r="60" ht="12.75">
      <c r="I60" s="255"/>
    </row>
  </sheetData>
  <sheetProtection/>
  <mergeCells count="28">
    <mergeCell ref="B38:D38"/>
    <mergeCell ref="B39:D39"/>
    <mergeCell ref="E40:F40"/>
    <mergeCell ref="E6:G15"/>
    <mergeCell ref="E17:F17"/>
    <mergeCell ref="H40:I40"/>
    <mergeCell ref="H38:J38"/>
    <mergeCell ref="H39:J39"/>
    <mergeCell ref="A16:C16"/>
    <mergeCell ref="B40:C40"/>
    <mergeCell ref="E38:G38"/>
    <mergeCell ref="Q41:S41"/>
    <mergeCell ref="N42:O42"/>
    <mergeCell ref="Q42:R42"/>
    <mergeCell ref="N40:P40"/>
    <mergeCell ref="N41:P41"/>
    <mergeCell ref="Q40:S40"/>
    <mergeCell ref="E39:G39"/>
    <mergeCell ref="H6:J15"/>
    <mergeCell ref="G4:J4"/>
    <mergeCell ref="A3:J3"/>
    <mergeCell ref="A5:J5"/>
    <mergeCell ref="A28:J28"/>
    <mergeCell ref="A17:C17"/>
    <mergeCell ref="D16:D17"/>
    <mergeCell ref="G16:G17"/>
    <mergeCell ref="A6:D15"/>
    <mergeCell ref="J16:J17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K61"/>
  <sheetViews>
    <sheetView zoomScalePageLayoutView="0" workbookViewId="0" topLeftCell="A4">
      <selection activeCell="M7" sqref="M7"/>
    </sheetView>
  </sheetViews>
  <sheetFormatPr defaultColWidth="9.00390625" defaultRowHeight="12.75"/>
  <cols>
    <col min="4" max="4" width="12.625" style="0" customWidth="1"/>
  </cols>
  <sheetData>
    <row r="1" spans="1:10" ht="45">
      <c r="A1" s="255"/>
      <c r="B1" s="255"/>
      <c r="C1" s="256" t="s">
        <v>51</v>
      </c>
      <c r="D1" s="255"/>
      <c r="E1" s="255"/>
      <c r="F1" s="255"/>
      <c r="G1" s="255"/>
      <c r="H1" s="255"/>
      <c r="I1" s="255"/>
      <c r="J1" s="255"/>
    </row>
    <row r="2" spans="1:11" ht="12.75" customHeight="1">
      <c r="A2" s="428" t="s">
        <v>476</v>
      </c>
      <c r="B2" s="428"/>
      <c r="C2" s="428"/>
      <c r="D2" s="428"/>
      <c r="E2" s="428"/>
      <c r="F2" s="428"/>
      <c r="G2" s="428"/>
      <c r="H2" s="428"/>
      <c r="I2" s="428"/>
      <c r="J2" s="428"/>
      <c r="K2" s="8"/>
    </row>
    <row r="3" spans="1:10" ht="13.5" thickBot="1">
      <c r="A3" s="255"/>
      <c r="B3" s="255"/>
      <c r="C3" s="255"/>
      <c r="D3" s="255"/>
      <c r="E3" s="255"/>
      <c r="F3" s="255"/>
      <c r="G3" s="255"/>
      <c r="H3" s="411" t="s">
        <v>477</v>
      </c>
      <c r="I3" s="411"/>
      <c r="J3" s="411"/>
    </row>
    <row r="4" spans="1:10" ht="13.5" thickBot="1">
      <c r="A4" s="469" t="s">
        <v>304</v>
      </c>
      <c r="B4" s="470"/>
      <c r="C4" s="13" t="s">
        <v>65</v>
      </c>
      <c r="D4" s="417"/>
      <c r="F4" s="512" t="s">
        <v>336</v>
      </c>
      <c r="G4" s="513"/>
      <c r="H4" s="514" t="s">
        <v>65</v>
      </c>
      <c r="I4" s="489"/>
      <c r="J4" s="490"/>
    </row>
    <row r="5" spans="1:10" ht="13.5" thickBot="1">
      <c r="A5" s="507" t="s">
        <v>305</v>
      </c>
      <c r="B5" s="508"/>
      <c r="C5" s="203">
        <v>55</v>
      </c>
      <c r="D5" s="418"/>
      <c r="F5" s="516" t="s">
        <v>340</v>
      </c>
      <c r="G5" s="517"/>
      <c r="H5" s="515"/>
      <c r="I5" s="491"/>
      <c r="J5" s="492"/>
    </row>
    <row r="6" spans="1:10" ht="12.75">
      <c r="A6" s="495" t="s">
        <v>306</v>
      </c>
      <c r="B6" s="496"/>
      <c r="C6" s="198">
        <v>65</v>
      </c>
      <c r="D6" s="418"/>
      <c r="F6" s="518" t="s">
        <v>875</v>
      </c>
      <c r="G6" s="519"/>
      <c r="H6" s="230">
        <v>1228</v>
      </c>
      <c r="I6" s="491"/>
      <c r="J6" s="492"/>
    </row>
    <row r="7" spans="1:10" ht="12.75">
      <c r="A7" s="504" t="s">
        <v>307</v>
      </c>
      <c r="B7" s="501"/>
      <c r="C7" s="198">
        <v>110</v>
      </c>
      <c r="D7" s="418"/>
      <c r="F7" s="504" t="s">
        <v>466</v>
      </c>
      <c r="G7" s="501"/>
      <c r="H7" s="231">
        <v>73</v>
      </c>
      <c r="I7" s="491"/>
      <c r="J7" s="492"/>
    </row>
    <row r="8" spans="1:10" ht="12.75">
      <c r="A8" s="504" t="s">
        <v>308</v>
      </c>
      <c r="B8" s="501"/>
      <c r="C8" s="198">
        <v>110</v>
      </c>
      <c r="D8" s="418"/>
      <c r="F8" s="507" t="s">
        <v>319</v>
      </c>
      <c r="G8" s="508"/>
      <c r="H8" s="203">
        <v>94</v>
      </c>
      <c r="I8" s="491"/>
      <c r="J8" s="492"/>
    </row>
    <row r="9" spans="1:10" ht="12.75">
      <c r="A9" s="504" t="s">
        <v>309</v>
      </c>
      <c r="B9" s="501"/>
      <c r="C9" s="198">
        <v>150</v>
      </c>
      <c r="D9" s="418"/>
      <c r="F9" s="495" t="s">
        <v>320</v>
      </c>
      <c r="G9" s="496"/>
      <c r="H9" s="198">
        <v>151</v>
      </c>
      <c r="I9" s="491"/>
      <c r="J9" s="492"/>
    </row>
    <row r="10" spans="1:10" ht="12.75">
      <c r="A10" s="504" t="s">
        <v>310</v>
      </c>
      <c r="B10" s="501"/>
      <c r="C10" s="198">
        <v>140</v>
      </c>
      <c r="D10" s="418"/>
      <c r="F10" s="495" t="s">
        <v>321</v>
      </c>
      <c r="G10" s="496"/>
      <c r="H10" s="198">
        <v>228</v>
      </c>
      <c r="I10" s="491"/>
      <c r="J10" s="492"/>
    </row>
    <row r="11" spans="1:10" ht="12.75">
      <c r="A11" s="504" t="s">
        <v>311</v>
      </c>
      <c r="B11" s="501"/>
      <c r="C11" s="198">
        <v>120</v>
      </c>
      <c r="D11" s="418"/>
      <c r="F11" s="495" t="s">
        <v>322</v>
      </c>
      <c r="G11" s="496"/>
      <c r="H11" s="198">
        <v>312</v>
      </c>
      <c r="I11" s="491"/>
      <c r="J11" s="492"/>
    </row>
    <row r="12" spans="1:10" ht="12.75">
      <c r="A12" s="504" t="s">
        <v>312</v>
      </c>
      <c r="B12" s="501"/>
      <c r="C12" s="198">
        <v>140</v>
      </c>
      <c r="D12" s="418"/>
      <c r="F12" s="495" t="s">
        <v>323</v>
      </c>
      <c r="G12" s="496"/>
      <c r="H12" s="198">
        <v>73</v>
      </c>
      <c r="I12" s="491"/>
      <c r="J12" s="492"/>
    </row>
    <row r="13" spans="1:10" ht="12.75">
      <c r="A13" s="504" t="s">
        <v>313</v>
      </c>
      <c r="B13" s="501"/>
      <c r="C13" s="198">
        <v>200</v>
      </c>
      <c r="D13" s="418"/>
      <c r="F13" s="495" t="s">
        <v>324</v>
      </c>
      <c r="G13" s="496"/>
      <c r="H13" s="198">
        <v>88</v>
      </c>
      <c r="I13" s="491"/>
      <c r="J13" s="492"/>
    </row>
    <row r="14" spans="1:10" ht="12.75">
      <c r="A14" s="504" t="s">
        <v>314</v>
      </c>
      <c r="B14" s="501"/>
      <c r="C14" s="198">
        <v>300</v>
      </c>
      <c r="D14" s="418"/>
      <c r="F14" s="495" t="s">
        <v>337</v>
      </c>
      <c r="G14" s="496"/>
      <c r="H14" s="232">
        <v>148</v>
      </c>
      <c r="I14" s="491"/>
      <c r="J14" s="492"/>
    </row>
    <row r="15" spans="1:10" ht="12.75">
      <c r="A15" s="504" t="s">
        <v>315</v>
      </c>
      <c r="B15" s="501"/>
      <c r="C15" s="198">
        <v>320</v>
      </c>
      <c r="D15" s="418"/>
      <c r="F15" s="495" t="s">
        <v>325</v>
      </c>
      <c r="G15" s="496"/>
      <c r="H15" s="232">
        <v>245</v>
      </c>
      <c r="I15" s="491"/>
      <c r="J15" s="492"/>
    </row>
    <row r="16" spans="1:10" ht="12.75">
      <c r="A16" s="504" t="s">
        <v>316</v>
      </c>
      <c r="B16" s="501"/>
      <c r="C16" s="198">
        <v>350</v>
      </c>
      <c r="D16" s="418"/>
      <c r="F16" s="495" t="s">
        <v>326</v>
      </c>
      <c r="G16" s="496"/>
      <c r="H16" s="232">
        <v>320</v>
      </c>
      <c r="I16" s="491"/>
      <c r="J16" s="492"/>
    </row>
    <row r="17" spans="1:10" ht="12.75">
      <c r="A17" s="504" t="s">
        <v>317</v>
      </c>
      <c r="B17" s="501"/>
      <c r="C17" s="198">
        <v>450</v>
      </c>
      <c r="D17" s="418"/>
      <c r="F17" s="495" t="s">
        <v>327</v>
      </c>
      <c r="G17" s="496"/>
      <c r="H17" s="232">
        <v>585</v>
      </c>
      <c r="I17" s="491"/>
      <c r="J17" s="492"/>
    </row>
    <row r="18" spans="1:10" ht="13.5" thickBot="1">
      <c r="A18" s="505" t="s">
        <v>318</v>
      </c>
      <c r="B18" s="506"/>
      <c r="C18" s="199">
        <v>630</v>
      </c>
      <c r="D18" s="427"/>
      <c r="F18" s="504" t="s">
        <v>339</v>
      </c>
      <c r="G18" s="501"/>
      <c r="H18" s="198">
        <v>94</v>
      </c>
      <c r="I18" s="491"/>
      <c r="J18" s="492"/>
    </row>
    <row r="19" spans="1:10" ht="13.5" thickBot="1">
      <c r="A19" s="469" t="s">
        <v>342</v>
      </c>
      <c r="B19" s="470"/>
      <c r="C19" s="197" t="s">
        <v>65</v>
      </c>
      <c r="D19" s="463"/>
      <c r="F19" s="504" t="s">
        <v>467</v>
      </c>
      <c r="G19" s="501"/>
      <c r="H19" s="198">
        <v>117</v>
      </c>
      <c r="I19" s="491"/>
      <c r="J19" s="492"/>
    </row>
    <row r="20" spans="1:10" ht="12.75">
      <c r="A20" s="507" t="s">
        <v>343</v>
      </c>
      <c r="B20" s="508"/>
      <c r="C20" s="236">
        <v>26</v>
      </c>
      <c r="D20" s="419"/>
      <c r="F20" s="495" t="s">
        <v>328</v>
      </c>
      <c r="G20" s="496"/>
      <c r="H20" s="198">
        <v>168</v>
      </c>
      <c r="I20" s="491"/>
      <c r="J20" s="492"/>
    </row>
    <row r="21" spans="1:10" ht="12.75">
      <c r="A21" s="495" t="s">
        <v>344</v>
      </c>
      <c r="B21" s="496"/>
      <c r="C21" s="237">
        <v>30</v>
      </c>
      <c r="D21" s="419"/>
      <c r="F21" s="495" t="s">
        <v>329</v>
      </c>
      <c r="G21" s="496"/>
      <c r="H21" s="198">
        <v>276</v>
      </c>
      <c r="I21" s="491"/>
      <c r="J21" s="492"/>
    </row>
    <row r="22" spans="1:10" ht="12.75">
      <c r="A22" s="495" t="s">
        <v>345</v>
      </c>
      <c r="B22" s="496"/>
      <c r="C22" s="237">
        <v>54</v>
      </c>
      <c r="D22" s="419"/>
      <c r="F22" s="495" t="s">
        <v>330</v>
      </c>
      <c r="G22" s="496"/>
      <c r="H22" s="198">
        <v>411</v>
      </c>
      <c r="I22" s="491"/>
      <c r="J22" s="492"/>
    </row>
    <row r="23" spans="1:10" ht="13.5" thickBot="1">
      <c r="A23" s="487" t="s">
        <v>346</v>
      </c>
      <c r="B23" s="488"/>
      <c r="C23" s="238">
        <v>75</v>
      </c>
      <c r="D23" s="420"/>
      <c r="F23" s="495" t="s">
        <v>331</v>
      </c>
      <c r="G23" s="496"/>
      <c r="H23" s="198">
        <v>609</v>
      </c>
      <c r="I23" s="491"/>
      <c r="J23" s="492"/>
    </row>
    <row r="24" spans="1:10" ht="13.5" thickBot="1">
      <c r="A24" s="469" t="s">
        <v>347</v>
      </c>
      <c r="B24" s="470"/>
      <c r="C24" s="197" t="s">
        <v>65</v>
      </c>
      <c r="D24" s="417"/>
      <c r="F24" s="504" t="s">
        <v>468</v>
      </c>
      <c r="G24" s="501"/>
      <c r="H24" s="198">
        <v>116</v>
      </c>
      <c r="I24" s="491"/>
      <c r="J24" s="492"/>
    </row>
    <row r="25" spans="1:10" ht="12.75">
      <c r="A25" s="502" t="s">
        <v>350</v>
      </c>
      <c r="B25" s="503"/>
      <c r="C25" s="203">
        <v>210</v>
      </c>
      <c r="D25" s="418"/>
      <c r="F25" s="495" t="s">
        <v>332</v>
      </c>
      <c r="G25" s="496"/>
      <c r="H25" s="198">
        <v>210</v>
      </c>
      <c r="I25" s="491"/>
      <c r="J25" s="492"/>
    </row>
    <row r="26" spans="1:10" ht="12.75">
      <c r="A26" s="504" t="s">
        <v>348</v>
      </c>
      <c r="B26" s="501"/>
      <c r="C26" s="198">
        <v>310</v>
      </c>
      <c r="D26" s="418"/>
      <c r="F26" s="495" t="s">
        <v>333</v>
      </c>
      <c r="G26" s="496"/>
      <c r="H26" s="198">
        <v>344</v>
      </c>
      <c r="I26" s="491"/>
      <c r="J26" s="492"/>
    </row>
    <row r="27" spans="1:10" ht="12.75">
      <c r="A27" s="504" t="s">
        <v>349</v>
      </c>
      <c r="B27" s="501"/>
      <c r="C27" s="198">
        <v>300</v>
      </c>
      <c r="D27" s="418"/>
      <c r="F27" s="495" t="s">
        <v>334</v>
      </c>
      <c r="G27" s="496"/>
      <c r="H27" s="198">
        <v>520</v>
      </c>
      <c r="I27" s="491"/>
      <c r="J27" s="492"/>
    </row>
    <row r="28" spans="1:10" ht="13.5" thickBot="1">
      <c r="A28" s="504" t="s">
        <v>356</v>
      </c>
      <c r="B28" s="501"/>
      <c r="C28" s="198">
        <v>420</v>
      </c>
      <c r="D28" s="418"/>
      <c r="F28" s="487" t="s">
        <v>335</v>
      </c>
      <c r="G28" s="488"/>
      <c r="H28" s="199">
        <v>769</v>
      </c>
      <c r="I28" s="493"/>
      <c r="J28" s="494"/>
    </row>
    <row r="29" spans="1:10" ht="12.75">
      <c r="A29" s="504" t="s">
        <v>351</v>
      </c>
      <c r="B29" s="501"/>
      <c r="C29" s="198">
        <v>150</v>
      </c>
      <c r="D29" s="418"/>
      <c r="F29" s="512" t="s">
        <v>336</v>
      </c>
      <c r="G29" s="513"/>
      <c r="H29" s="514" t="s">
        <v>65</v>
      </c>
      <c r="I29" s="489"/>
      <c r="J29" s="490"/>
    </row>
    <row r="30" spans="1:10" ht="13.5" thickBot="1">
      <c r="A30" s="504" t="s">
        <v>352</v>
      </c>
      <c r="B30" s="501"/>
      <c r="C30" s="198">
        <v>180</v>
      </c>
      <c r="D30" s="418"/>
      <c r="F30" s="516" t="s">
        <v>341</v>
      </c>
      <c r="G30" s="517"/>
      <c r="H30" s="515"/>
      <c r="I30" s="491"/>
      <c r="J30" s="492"/>
    </row>
    <row r="31" spans="1:10" ht="12.75">
      <c r="A31" s="495" t="s">
        <v>355</v>
      </c>
      <c r="B31" s="496"/>
      <c r="C31" s="198">
        <v>30</v>
      </c>
      <c r="D31" s="418"/>
      <c r="F31" s="507" t="s">
        <v>319</v>
      </c>
      <c r="G31" s="508"/>
      <c r="H31" s="203">
        <v>100</v>
      </c>
      <c r="I31" s="491"/>
      <c r="J31" s="492"/>
    </row>
    <row r="32" spans="1:10" ht="12.75">
      <c r="A32" s="495" t="s">
        <v>353</v>
      </c>
      <c r="B32" s="496"/>
      <c r="C32" s="198">
        <v>40</v>
      </c>
      <c r="D32" s="418"/>
      <c r="F32" s="495" t="s">
        <v>320</v>
      </c>
      <c r="G32" s="496"/>
      <c r="H32" s="198">
        <v>153</v>
      </c>
      <c r="I32" s="491"/>
      <c r="J32" s="492"/>
    </row>
    <row r="33" spans="1:10" ht="13.5" thickBot="1">
      <c r="A33" s="487" t="s">
        <v>354</v>
      </c>
      <c r="B33" s="488"/>
      <c r="C33" s="199">
        <v>70</v>
      </c>
      <c r="D33" s="427"/>
      <c r="F33" s="495" t="s">
        <v>321</v>
      </c>
      <c r="G33" s="496"/>
      <c r="H33" s="198">
        <v>237</v>
      </c>
      <c r="I33" s="491"/>
      <c r="J33" s="492"/>
    </row>
    <row r="34" spans="1:10" ht="12.75">
      <c r="A34" s="500" t="s">
        <v>357</v>
      </c>
      <c r="B34" s="501"/>
      <c r="C34" s="239" t="s">
        <v>65</v>
      </c>
      <c r="D34" s="509"/>
      <c r="F34" s="495" t="s">
        <v>322</v>
      </c>
      <c r="G34" s="496"/>
      <c r="H34" s="198">
        <v>340</v>
      </c>
      <c r="I34" s="491"/>
      <c r="J34" s="492"/>
    </row>
    <row r="35" spans="1:10" ht="12.75">
      <c r="A35" s="500" t="s">
        <v>358</v>
      </c>
      <c r="B35" s="501"/>
      <c r="C35" s="237">
        <v>80</v>
      </c>
      <c r="D35" s="510"/>
      <c r="F35" s="495" t="s">
        <v>337</v>
      </c>
      <c r="G35" s="496"/>
      <c r="H35" s="198">
        <v>133</v>
      </c>
      <c r="I35" s="491"/>
      <c r="J35" s="492"/>
    </row>
    <row r="36" spans="1:10" ht="12.75">
      <c r="A36" s="500" t="s">
        <v>359</v>
      </c>
      <c r="B36" s="501"/>
      <c r="C36" s="237">
        <v>100</v>
      </c>
      <c r="D36" s="510"/>
      <c r="F36" s="495" t="s">
        <v>338</v>
      </c>
      <c r="G36" s="496"/>
      <c r="H36" s="198">
        <v>100</v>
      </c>
      <c r="I36" s="491"/>
      <c r="J36" s="492"/>
    </row>
    <row r="37" spans="1:10" ht="12.75">
      <c r="A37" s="500" t="s">
        <v>360</v>
      </c>
      <c r="B37" s="501"/>
      <c r="C37" s="237">
        <v>140</v>
      </c>
      <c r="D37" s="510"/>
      <c r="F37" s="495" t="s">
        <v>325</v>
      </c>
      <c r="G37" s="496"/>
      <c r="H37" s="198">
        <v>216</v>
      </c>
      <c r="I37" s="491"/>
      <c r="J37" s="492"/>
    </row>
    <row r="38" spans="1:10" ht="13.5" thickBot="1">
      <c r="A38" s="500" t="s">
        <v>361</v>
      </c>
      <c r="B38" s="501"/>
      <c r="C38" s="237">
        <v>200</v>
      </c>
      <c r="D38" s="511"/>
      <c r="F38" s="495" t="s">
        <v>326</v>
      </c>
      <c r="G38" s="496"/>
      <c r="H38" s="198">
        <v>336</v>
      </c>
      <c r="I38" s="491"/>
      <c r="J38" s="492"/>
    </row>
    <row r="39" spans="1:10" ht="13.5" thickBot="1">
      <c r="A39" s="469" t="s">
        <v>389</v>
      </c>
      <c r="B39" s="470"/>
      <c r="C39" s="197" t="s">
        <v>65</v>
      </c>
      <c r="D39" s="490"/>
      <c r="F39" s="495" t="s">
        <v>327</v>
      </c>
      <c r="G39" s="496"/>
      <c r="H39" s="198">
        <v>484</v>
      </c>
      <c r="I39" s="491"/>
      <c r="J39" s="492"/>
    </row>
    <row r="40" spans="1:10" ht="12.75">
      <c r="A40" s="241" t="s">
        <v>390</v>
      </c>
      <c r="B40" s="242"/>
      <c r="C40" s="198">
        <v>200</v>
      </c>
      <c r="D40" s="492"/>
      <c r="F40" s="495" t="s">
        <v>328</v>
      </c>
      <c r="G40" s="496"/>
      <c r="H40" s="198">
        <v>167</v>
      </c>
      <c r="I40" s="491"/>
      <c r="J40" s="492"/>
    </row>
    <row r="41" spans="1:10" ht="12.75">
      <c r="A41" s="243" t="s">
        <v>391</v>
      </c>
      <c r="B41" s="244"/>
      <c r="C41" s="198">
        <v>280</v>
      </c>
      <c r="D41" s="492"/>
      <c r="F41" s="495" t="s">
        <v>329</v>
      </c>
      <c r="G41" s="496"/>
      <c r="H41" s="198">
        <v>279</v>
      </c>
      <c r="I41" s="491"/>
      <c r="J41" s="492"/>
    </row>
    <row r="42" spans="1:10" ht="12.75">
      <c r="A42" s="243" t="s">
        <v>392</v>
      </c>
      <c r="B42" s="244"/>
      <c r="C42" s="198">
        <v>450</v>
      </c>
      <c r="D42" s="492"/>
      <c r="F42" s="495" t="s">
        <v>330</v>
      </c>
      <c r="G42" s="496"/>
      <c r="H42" s="198">
        <v>432</v>
      </c>
      <c r="I42" s="491"/>
      <c r="J42" s="492"/>
    </row>
    <row r="43" spans="1:10" ht="12.75">
      <c r="A43" s="243" t="s">
        <v>393</v>
      </c>
      <c r="B43" s="244"/>
      <c r="C43" s="198">
        <v>250</v>
      </c>
      <c r="D43" s="492"/>
      <c r="F43" s="495" t="s">
        <v>331</v>
      </c>
      <c r="G43" s="496"/>
      <c r="H43" s="198">
        <v>633</v>
      </c>
      <c r="I43" s="491"/>
      <c r="J43" s="492"/>
    </row>
    <row r="44" spans="1:10" ht="12.75">
      <c r="A44" s="243" t="s">
        <v>394</v>
      </c>
      <c r="B44" s="244"/>
      <c r="C44" s="198">
        <v>300</v>
      </c>
      <c r="D44" s="492"/>
      <c r="F44" s="495" t="s">
        <v>332</v>
      </c>
      <c r="G44" s="496"/>
      <c r="H44" s="198">
        <v>227</v>
      </c>
      <c r="I44" s="491"/>
      <c r="J44" s="492"/>
    </row>
    <row r="45" spans="1:10" ht="12.75">
      <c r="A45" s="243" t="s">
        <v>395</v>
      </c>
      <c r="B45" s="244"/>
      <c r="C45" s="198">
        <v>500</v>
      </c>
      <c r="D45" s="492"/>
      <c r="F45" s="495" t="s">
        <v>333</v>
      </c>
      <c r="G45" s="496"/>
      <c r="H45" s="198">
        <v>354</v>
      </c>
      <c r="I45" s="491"/>
      <c r="J45" s="492"/>
    </row>
    <row r="46" spans="1:10" ht="12.75">
      <c r="A46" s="243" t="s">
        <v>396</v>
      </c>
      <c r="B46" s="244"/>
      <c r="C46" s="198">
        <v>590</v>
      </c>
      <c r="D46" s="492"/>
      <c r="F46" s="495" t="s">
        <v>334</v>
      </c>
      <c r="G46" s="496"/>
      <c r="H46" s="198">
        <v>535</v>
      </c>
      <c r="I46" s="491"/>
      <c r="J46" s="492"/>
    </row>
    <row r="47" spans="1:10" ht="13.5" thickBot="1">
      <c r="A47" s="245" t="s">
        <v>397</v>
      </c>
      <c r="B47" s="246"/>
      <c r="C47" s="199">
        <v>750</v>
      </c>
      <c r="D47" s="494"/>
      <c r="F47" s="487" t="s">
        <v>335</v>
      </c>
      <c r="G47" s="488"/>
      <c r="H47" s="199">
        <v>792</v>
      </c>
      <c r="I47" s="493"/>
      <c r="J47" s="494"/>
    </row>
    <row r="48" spans="1:10" ht="13.5" thickBot="1">
      <c r="A48" s="469" t="s">
        <v>398</v>
      </c>
      <c r="B48" s="470"/>
      <c r="C48" s="240" t="s">
        <v>65</v>
      </c>
      <c r="D48" s="417"/>
      <c r="F48" s="469" t="s">
        <v>401</v>
      </c>
      <c r="G48" s="470"/>
      <c r="H48" s="197" t="s">
        <v>65</v>
      </c>
      <c r="I48" s="466"/>
      <c r="J48" s="463"/>
    </row>
    <row r="49" spans="1:10" ht="12.75">
      <c r="A49" s="473" t="s">
        <v>399</v>
      </c>
      <c r="B49" s="474"/>
      <c r="C49" s="475">
        <v>100</v>
      </c>
      <c r="D49" s="418"/>
      <c r="F49" s="471" t="s">
        <v>403</v>
      </c>
      <c r="G49" s="477"/>
      <c r="H49" s="483">
        <v>180</v>
      </c>
      <c r="I49" s="467"/>
      <c r="J49" s="419"/>
    </row>
    <row r="50" spans="1:10" ht="12.75">
      <c r="A50" s="473"/>
      <c r="B50" s="474"/>
      <c r="C50" s="476"/>
      <c r="D50" s="418"/>
      <c r="F50" s="473" t="s">
        <v>402</v>
      </c>
      <c r="G50" s="480"/>
      <c r="H50" s="484"/>
      <c r="I50" s="467"/>
      <c r="J50" s="419"/>
    </row>
    <row r="51" spans="1:10" ht="13.5" thickBot="1">
      <c r="A51" s="497"/>
      <c r="B51" s="498"/>
      <c r="C51" s="499"/>
      <c r="D51" s="418"/>
      <c r="F51" s="473"/>
      <c r="G51" s="480"/>
      <c r="H51" s="484"/>
      <c r="I51" s="467"/>
      <c r="J51" s="419"/>
    </row>
    <row r="52" spans="1:10" ht="12.75">
      <c r="A52" s="471" t="s">
        <v>400</v>
      </c>
      <c r="B52" s="472"/>
      <c r="C52" s="475">
        <v>150</v>
      </c>
      <c r="D52" s="418"/>
      <c r="F52" s="481"/>
      <c r="G52" s="482"/>
      <c r="H52" s="485"/>
      <c r="I52" s="467"/>
      <c r="J52" s="419"/>
    </row>
    <row r="53" spans="1:10" ht="12.75">
      <c r="A53" s="473"/>
      <c r="B53" s="474"/>
      <c r="C53" s="476"/>
      <c r="D53" s="418"/>
      <c r="F53" s="478" t="s">
        <v>403</v>
      </c>
      <c r="G53" s="479"/>
      <c r="H53" s="486">
        <v>220</v>
      </c>
      <c r="I53" s="467"/>
      <c r="J53" s="419"/>
    </row>
    <row r="54" spans="1:10" ht="13.5" thickBot="1">
      <c r="A54" s="497"/>
      <c r="B54" s="498"/>
      <c r="C54" s="499"/>
      <c r="D54" s="427"/>
      <c r="F54" s="473" t="s">
        <v>404</v>
      </c>
      <c r="G54" s="480"/>
      <c r="H54" s="484"/>
      <c r="I54" s="467"/>
      <c r="J54" s="419"/>
    </row>
    <row r="55" spans="1:10" ht="12.75">
      <c r="A55" s="471" t="s">
        <v>405</v>
      </c>
      <c r="B55" s="472"/>
      <c r="C55" s="475">
        <v>100</v>
      </c>
      <c r="D55" s="417"/>
      <c r="F55" s="473"/>
      <c r="G55" s="480"/>
      <c r="H55" s="484"/>
      <c r="I55" s="467"/>
      <c r="J55" s="419"/>
    </row>
    <row r="56" spans="1:10" ht="12.75">
      <c r="A56" s="473"/>
      <c r="B56" s="474"/>
      <c r="C56" s="476"/>
      <c r="D56" s="418"/>
      <c r="F56" s="473"/>
      <c r="G56" s="480"/>
      <c r="H56" s="484"/>
      <c r="I56" s="467"/>
      <c r="J56" s="419"/>
    </row>
    <row r="57" spans="1:10" ht="13.5" thickBot="1">
      <c r="A57" s="473"/>
      <c r="B57" s="474"/>
      <c r="C57" s="476"/>
      <c r="D57" s="418"/>
      <c r="F57" s="473"/>
      <c r="G57" s="480"/>
      <c r="H57" s="484"/>
      <c r="I57" s="468"/>
      <c r="J57" s="420"/>
    </row>
    <row r="58" spans="1:10" ht="12.75">
      <c r="A58" s="520" t="s">
        <v>454</v>
      </c>
      <c r="B58" s="521"/>
      <c r="C58" s="200"/>
      <c r="D58" s="227"/>
      <c r="F58" s="249" t="s">
        <v>432</v>
      </c>
      <c r="G58" s="250"/>
      <c r="H58" s="233">
        <v>200</v>
      </c>
      <c r="I58" s="462"/>
      <c r="J58" s="463"/>
    </row>
    <row r="59" spans="1:10" ht="12.75">
      <c r="A59" s="522" t="s">
        <v>455</v>
      </c>
      <c r="B59" s="523"/>
      <c r="C59" s="201">
        <v>180</v>
      </c>
      <c r="D59" s="228"/>
      <c r="F59" s="251" t="s">
        <v>433</v>
      </c>
      <c r="G59" s="252"/>
      <c r="H59" s="234">
        <v>250</v>
      </c>
      <c r="I59" s="464"/>
      <c r="J59" s="419"/>
    </row>
    <row r="60" spans="1:10" ht="13.5" thickBot="1">
      <c r="A60" s="247"/>
      <c r="B60" s="248"/>
      <c r="C60" s="204"/>
      <c r="D60" s="229"/>
      <c r="F60" s="251" t="s">
        <v>434</v>
      </c>
      <c r="G60" s="252"/>
      <c r="H60" s="234">
        <v>300</v>
      </c>
      <c r="I60" s="464"/>
      <c r="J60" s="419"/>
    </row>
    <row r="61" spans="6:10" ht="13.5" thickBot="1">
      <c r="F61" s="253" t="s">
        <v>435</v>
      </c>
      <c r="G61" s="254"/>
      <c r="H61" s="235">
        <v>350</v>
      </c>
      <c r="I61" s="465"/>
      <c r="J61" s="420"/>
    </row>
  </sheetData>
  <sheetProtection/>
  <mergeCells count="113">
    <mergeCell ref="I4:J28"/>
    <mergeCell ref="A23:B23"/>
    <mergeCell ref="F19:G19"/>
    <mergeCell ref="F24:G24"/>
    <mergeCell ref="A2:J2"/>
    <mergeCell ref="A12:B12"/>
    <mergeCell ref="A13:B13"/>
    <mergeCell ref="A14:B14"/>
    <mergeCell ref="A15:B15"/>
    <mergeCell ref="A16:B16"/>
    <mergeCell ref="A58:B58"/>
    <mergeCell ref="A59:B59"/>
    <mergeCell ref="F27:G27"/>
    <mergeCell ref="F28:G28"/>
    <mergeCell ref="H4:H5"/>
    <mergeCell ref="F16:G16"/>
    <mergeCell ref="A4:B4"/>
    <mergeCell ref="D4:D18"/>
    <mergeCell ref="A10:B10"/>
    <mergeCell ref="A11:B11"/>
    <mergeCell ref="A17:B17"/>
    <mergeCell ref="A5:B5"/>
    <mergeCell ref="F4:G4"/>
    <mergeCell ref="F5:G5"/>
    <mergeCell ref="F8:G8"/>
    <mergeCell ref="F9:G9"/>
    <mergeCell ref="F6:G6"/>
    <mergeCell ref="A6:B6"/>
    <mergeCell ref="A7:B7"/>
    <mergeCell ref="A8:B8"/>
    <mergeCell ref="A9:B9"/>
    <mergeCell ref="F10:G10"/>
    <mergeCell ref="F7:G7"/>
    <mergeCell ref="H29:H30"/>
    <mergeCell ref="F30:G30"/>
    <mergeCell ref="F22:G22"/>
    <mergeCell ref="F23:G23"/>
    <mergeCell ref="F20:G20"/>
    <mergeCell ref="F21:G21"/>
    <mergeCell ref="F25:G25"/>
    <mergeCell ref="F26:G26"/>
    <mergeCell ref="F12:G12"/>
    <mergeCell ref="F11:G11"/>
    <mergeCell ref="F13:G13"/>
    <mergeCell ref="F32:G32"/>
    <mergeCell ref="F18:G18"/>
    <mergeCell ref="F15:G15"/>
    <mergeCell ref="F14:G14"/>
    <mergeCell ref="F17:G17"/>
    <mergeCell ref="F33:G33"/>
    <mergeCell ref="A30:B30"/>
    <mergeCell ref="D24:D33"/>
    <mergeCell ref="A26:B26"/>
    <mergeCell ref="A32:B32"/>
    <mergeCell ref="D19:D23"/>
    <mergeCell ref="F29:G29"/>
    <mergeCell ref="F31:G31"/>
    <mergeCell ref="A22:B22"/>
    <mergeCell ref="A19:B19"/>
    <mergeCell ref="A18:B18"/>
    <mergeCell ref="A20:B20"/>
    <mergeCell ref="A21:B21"/>
    <mergeCell ref="A24:B24"/>
    <mergeCell ref="F44:G44"/>
    <mergeCell ref="D34:D38"/>
    <mergeCell ref="A35:B35"/>
    <mergeCell ref="A36:B36"/>
    <mergeCell ref="A37:B37"/>
    <mergeCell ref="F34:G34"/>
    <mergeCell ref="F35:G35"/>
    <mergeCell ref="F40:G40"/>
    <mergeCell ref="F41:G41"/>
    <mergeCell ref="A31:B31"/>
    <mergeCell ref="A25:B25"/>
    <mergeCell ref="A33:B33"/>
    <mergeCell ref="A28:B28"/>
    <mergeCell ref="A27:B27"/>
    <mergeCell ref="A29:B29"/>
    <mergeCell ref="D39:D47"/>
    <mergeCell ref="F45:G45"/>
    <mergeCell ref="F46:G46"/>
    <mergeCell ref="F36:G36"/>
    <mergeCell ref="F37:G37"/>
    <mergeCell ref="F38:G38"/>
    <mergeCell ref="F39:G39"/>
    <mergeCell ref="A49:B51"/>
    <mergeCell ref="A52:B54"/>
    <mergeCell ref="A48:B48"/>
    <mergeCell ref="C49:C51"/>
    <mergeCell ref="C52:C54"/>
    <mergeCell ref="A34:B34"/>
    <mergeCell ref="A38:B38"/>
    <mergeCell ref="A39:B39"/>
    <mergeCell ref="F55:G57"/>
    <mergeCell ref="F54:G54"/>
    <mergeCell ref="F50:G50"/>
    <mergeCell ref="H49:H52"/>
    <mergeCell ref="H53:H57"/>
    <mergeCell ref="H3:J3"/>
    <mergeCell ref="F47:G47"/>
    <mergeCell ref="I29:J47"/>
    <mergeCell ref="F42:G42"/>
    <mergeCell ref="F43:G43"/>
    <mergeCell ref="I58:J61"/>
    <mergeCell ref="I48:J57"/>
    <mergeCell ref="D48:D54"/>
    <mergeCell ref="F48:G48"/>
    <mergeCell ref="A55:B57"/>
    <mergeCell ref="C55:C57"/>
    <mergeCell ref="D55:D57"/>
    <mergeCell ref="F49:G49"/>
    <mergeCell ref="F53:G53"/>
    <mergeCell ref="F51:G52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L55"/>
  <sheetViews>
    <sheetView zoomScalePageLayoutView="0" workbookViewId="0" topLeftCell="A1">
      <selection activeCell="F6" sqref="F6:F38"/>
    </sheetView>
  </sheetViews>
  <sheetFormatPr defaultColWidth="9.00390625" defaultRowHeight="12.75"/>
  <cols>
    <col min="1" max="1" width="22.625" style="0" customWidth="1"/>
    <col min="2" max="2" width="7.75390625" style="0" customWidth="1"/>
    <col min="5" max="5" width="22.125" style="0" customWidth="1"/>
  </cols>
  <sheetData>
    <row r="2" spans="1:8" ht="45" customHeight="1">
      <c r="A2" s="528" t="s">
        <v>51</v>
      </c>
      <c r="B2" s="528"/>
      <c r="C2" s="528"/>
      <c r="D2" s="528"/>
      <c r="E2" s="528"/>
      <c r="F2" s="528"/>
      <c r="G2" s="528"/>
      <c r="H2" s="528"/>
    </row>
    <row r="3" spans="1:11" ht="12.75" customHeight="1">
      <c r="A3" s="428" t="s">
        <v>478</v>
      </c>
      <c r="B3" s="428"/>
      <c r="C3" s="428"/>
      <c r="D3" s="428"/>
      <c r="E3" s="428"/>
      <c r="F3" s="428"/>
      <c r="G3" s="428"/>
      <c r="H3" s="428"/>
      <c r="I3" s="8"/>
      <c r="J3" s="8"/>
      <c r="K3" s="8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8" ht="13.5" thickBot="1">
      <c r="A5" s="177" t="s">
        <v>416</v>
      </c>
      <c r="B5" s="197" t="s">
        <v>1</v>
      </c>
      <c r="C5" s="462"/>
      <c r="D5" s="463"/>
      <c r="E5" s="181" t="s">
        <v>426</v>
      </c>
      <c r="F5" s="202" t="s">
        <v>1</v>
      </c>
      <c r="G5" s="462"/>
      <c r="H5" s="463"/>
    </row>
    <row r="6" spans="1:8" ht="12.75">
      <c r="A6" s="178" t="s">
        <v>410</v>
      </c>
      <c r="B6" s="209">
        <v>220</v>
      </c>
      <c r="C6" s="464"/>
      <c r="D6" s="419"/>
      <c r="E6" s="185" t="s">
        <v>420</v>
      </c>
      <c r="F6" s="218">
        <v>210</v>
      </c>
      <c r="G6" s="464"/>
      <c r="H6" s="419"/>
    </row>
    <row r="7" spans="1:8" ht="12.75">
      <c r="A7" s="179" t="s">
        <v>411</v>
      </c>
      <c r="B7" s="210">
        <v>280</v>
      </c>
      <c r="C7" s="464"/>
      <c r="D7" s="419"/>
      <c r="E7" s="186" t="s">
        <v>421</v>
      </c>
      <c r="F7" s="219">
        <v>260</v>
      </c>
      <c r="G7" s="464"/>
      <c r="H7" s="419"/>
    </row>
    <row r="8" spans="1:8" ht="12.75">
      <c r="A8" s="179" t="s">
        <v>412</v>
      </c>
      <c r="B8" s="210">
        <v>280</v>
      </c>
      <c r="C8" s="464"/>
      <c r="D8" s="419"/>
      <c r="E8" s="186" t="s">
        <v>422</v>
      </c>
      <c r="F8" s="219">
        <v>210</v>
      </c>
      <c r="G8" s="464"/>
      <c r="H8" s="419"/>
    </row>
    <row r="9" spans="1:8" ht="12.75">
      <c r="A9" s="179" t="s">
        <v>413</v>
      </c>
      <c r="B9" s="210">
        <v>670</v>
      </c>
      <c r="C9" s="464"/>
      <c r="D9" s="419"/>
      <c r="E9" s="186" t="s">
        <v>423</v>
      </c>
      <c r="F9" s="219">
        <v>240</v>
      </c>
      <c r="G9" s="464"/>
      <c r="H9" s="419"/>
    </row>
    <row r="10" spans="1:8" ht="12.75">
      <c r="A10" s="179" t="s">
        <v>414</v>
      </c>
      <c r="B10" s="210">
        <v>260</v>
      </c>
      <c r="C10" s="464"/>
      <c r="D10" s="419"/>
      <c r="E10" s="186" t="s">
        <v>424</v>
      </c>
      <c r="F10" s="219">
        <v>240</v>
      </c>
      <c r="G10" s="464"/>
      <c r="H10" s="419"/>
    </row>
    <row r="11" spans="1:8" ht="13.5" thickBot="1">
      <c r="A11" s="180" t="s">
        <v>415</v>
      </c>
      <c r="B11" s="211">
        <v>280</v>
      </c>
      <c r="C11" s="465"/>
      <c r="D11" s="420"/>
      <c r="E11" s="186" t="s">
        <v>425</v>
      </c>
      <c r="F11" s="219">
        <v>250</v>
      </c>
      <c r="G11" s="465"/>
      <c r="H11" s="420"/>
    </row>
    <row r="12" spans="1:8" ht="13.5" thickBot="1">
      <c r="A12" s="181" t="s">
        <v>417</v>
      </c>
      <c r="B12" s="197" t="s">
        <v>1</v>
      </c>
      <c r="C12" s="466"/>
      <c r="D12" s="466"/>
      <c r="E12" s="181" t="s">
        <v>427</v>
      </c>
      <c r="F12" s="197" t="s">
        <v>1</v>
      </c>
      <c r="G12" s="466"/>
      <c r="H12" s="463"/>
    </row>
    <row r="13" spans="1:8" ht="12.75">
      <c r="A13" s="524" t="s">
        <v>418</v>
      </c>
      <c r="B13" s="537">
        <v>380</v>
      </c>
      <c r="C13" s="467"/>
      <c r="D13" s="467"/>
      <c r="E13" s="183"/>
      <c r="F13" s="220"/>
      <c r="G13" s="467"/>
      <c r="H13" s="419"/>
    </row>
    <row r="14" spans="1:8" ht="12.75">
      <c r="A14" s="525"/>
      <c r="B14" s="538"/>
      <c r="C14" s="467"/>
      <c r="D14" s="467"/>
      <c r="E14" s="183" t="s">
        <v>428</v>
      </c>
      <c r="F14" s="221">
        <v>380</v>
      </c>
      <c r="G14" s="467"/>
      <c r="H14" s="419"/>
    </row>
    <row r="15" spans="1:8" ht="13.5" thickBot="1">
      <c r="A15" s="525"/>
      <c r="B15" s="538"/>
      <c r="C15" s="468"/>
      <c r="D15" s="468"/>
      <c r="E15" s="187"/>
      <c r="F15" s="222"/>
      <c r="G15" s="468"/>
      <c r="H15" s="420"/>
    </row>
    <row r="16" spans="1:8" ht="12.75">
      <c r="A16" s="539" t="s">
        <v>419</v>
      </c>
      <c r="B16" s="541">
        <v>600</v>
      </c>
      <c r="C16" s="466"/>
      <c r="D16" s="466"/>
      <c r="E16" s="182"/>
      <c r="F16" s="216"/>
      <c r="G16" s="466"/>
      <c r="H16" s="463"/>
    </row>
    <row r="17" spans="1:8" ht="12.75">
      <c r="A17" s="539"/>
      <c r="B17" s="541"/>
      <c r="C17" s="467"/>
      <c r="D17" s="467"/>
      <c r="E17" s="183" t="s">
        <v>429</v>
      </c>
      <c r="F17" s="221">
        <v>380</v>
      </c>
      <c r="G17" s="467"/>
      <c r="H17" s="419"/>
    </row>
    <row r="18" spans="1:8" ht="12.75">
      <c r="A18" s="539"/>
      <c r="B18" s="541"/>
      <c r="C18" s="467"/>
      <c r="D18" s="467"/>
      <c r="E18" s="183"/>
      <c r="F18" s="220"/>
      <c r="G18" s="467"/>
      <c r="H18" s="419"/>
    </row>
    <row r="19" spans="1:8" ht="13.5" thickBot="1">
      <c r="A19" s="540"/>
      <c r="B19" s="542"/>
      <c r="C19" s="468"/>
      <c r="D19" s="468"/>
      <c r="E19" s="188"/>
      <c r="F19" s="223"/>
      <c r="G19" s="468"/>
      <c r="H19" s="420"/>
    </row>
    <row r="20" spans="1:8" ht="12.75">
      <c r="A20" s="526" t="s">
        <v>430</v>
      </c>
      <c r="B20" s="212"/>
      <c r="C20" s="462"/>
      <c r="D20" s="463"/>
      <c r="E20" s="189"/>
      <c r="F20" s="212"/>
      <c r="G20" s="462"/>
      <c r="H20" s="463"/>
    </row>
    <row r="21" spans="1:8" ht="12.75">
      <c r="A21" s="527"/>
      <c r="B21" s="213">
        <v>300</v>
      </c>
      <c r="C21" s="464"/>
      <c r="D21" s="419"/>
      <c r="E21" s="190" t="s">
        <v>431</v>
      </c>
      <c r="F21" s="213">
        <v>600</v>
      </c>
      <c r="G21" s="464"/>
      <c r="H21" s="419"/>
    </row>
    <row r="22" spans="1:12" ht="13.5" thickBot="1">
      <c r="A22" s="527"/>
      <c r="B22" s="214"/>
      <c r="C22" s="465"/>
      <c r="D22" s="420"/>
      <c r="E22" s="191"/>
      <c r="F22" s="214"/>
      <c r="G22" s="464"/>
      <c r="H22" s="419"/>
      <c r="J22" s="1"/>
      <c r="K22" s="1"/>
      <c r="L22" s="1"/>
    </row>
    <row r="23" spans="1:12" ht="20.25" customHeight="1">
      <c r="A23" s="178" t="s">
        <v>437</v>
      </c>
      <c r="B23" s="209">
        <v>2210</v>
      </c>
      <c r="C23" s="462"/>
      <c r="D23" s="466"/>
      <c r="E23" s="529" t="s">
        <v>436</v>
      </c>
      <c r="F23" s="531">
        <v>300</v>
      </c>
      <c r="G23" s="533"/>
      <c r="H23" s="534"/>
      <c r="J23" s="1"/>
      <c r="K23" s="1"/>
      <c r="L23" s="1"/>
    </row>
    <row r="24" spans="1:12" ht="23.25" customHeight="1" thickBot="1">
      <c r="A24" s="179" t="s">
        <v>438</v>
      </c>
      <c r="B24" s="210">
        <v>910</v>
      </c>
      <c r="C24" s="464"/>
      <c r="D24" s="467"/>
      <c r="E24" s="530"/>
      <c r="F24" s="532"/>
      <c r="G24" s="535"/>
      <c r="H24" s="536"/>
      <c r="J24" s="1"/>
      <c r="K24" s="1"/>
      <c r="L24" s="1"/>
    </row>
    <row r="25" spans="1:12" ht="18" customHeight="1">
      <c r="A25" s="182" t="s">
        <v>439</v>
      </c>
      <c r="B25" s="215">
        <v>520</v>
      </c>
      <c r="C25" s="464"/>
      <c r="D25" s="419"/>
      <c r="E25" s="526" t="s">
        <v>452</v>
      </c>
      <c r="F25" s="545">
        <v>20</v>
      </c>
      <c r="G25" s="462"/>
      <c r="H25" s="463"/>
      <c r="J25" s="1"/>
      <c r="K25" s="1"/>
      <c r="L25" s="1"/>
    </row>
    <row r="26" spans="1:12" ht="13.5" thickBot="1">
      <c r="A26" s="183"/>
      <c r="B26" s="215"/>
      <c r="C26" s="465"/>
      <c r="D26" s="420"/>
      <c r="E26" s="527"/>
      <c r="F26" s="546"/>
      <c r="G26" s="465"/>
      <c r="H26" s="420"/>
      <c r="J26" s="1"/>
      <c r="K26" s="1"/>
      <c r="L26" s="1"/>
    </row>
    <row r="27" spans="1:8" ht="12.75">
      <c r="A27" s="178" t="s">
        <v>440</v>
      </c>
      <c r="B27" s="209">
        <v>1625</v>
      </c>
      <c r="C27" s="462"/>
      <c r="D27" s="466"/>
      <c r="E27" s="192"/>
      <c r="F27" s="212"/>
      <c r="G27" s="205"/>
      <c r="H27" s="206"/>
    </row>
    <row r="28" spans="1:8" ht="12.75">
      <c r="A28" s="179" t="s">
        <v>441</v>
      </c>
      <c r="B28" s="210">
        <v>1625</v>
      </c>
      <c r="C28" s="464"/>
      <c r="D28" s="467"/>
      <c r="E28" s="193" t="s">
        <v>453</v>
      </c>
      <c r="F28" s="213">
        <v>5850</v>
      </c>
      <c r="G28" s="207"/>
      <c r="H28" s="208"/>
    </row>
    <row r="29" spans="1:8" ht="13.5" thickBot="1">
      <c r="A29" s="182" t="s">
        <v>442</v>
      </c>
      <c r="B29" s="216">
        <v>1690</v>
      </c>
      <c r="C29" s="464"/>
      <c r="D29" s="467"/>
      <c r="E29" s="194"/>
      <c r="F29" s="214"/>
      <c r="G29" s="207"/>
      <c r="H29" s="208"/>
    </row>
    <row r="30" spans="1:8" ht="13.5" thickBot="1">
      <c r="A30" s="184" t="s">
        <v>443</v>
      </c>
      <c r="B30" s="217">
        <v>3250</v>
      </c>
      <c r="C30" s="543"/>
      <c r="D30" s="544"/>
      <c r="E30" s="181" t="s">
        <v>460</v>
      </c>
      <c r="F30" s="197" t="s">
        <v>65</v>
      </c>
      <c r="G30" s="462"/>
      <c r="H30" s="463"/>
    </row>
    <row r="31" spans="1:8" ht="12.75">
      <c r="A31" s="178" t="s">
        <v>444</v>
      </c>
      <c r="B31" s="209">
        <v>780</v>
      </c>
      <c r="C31" s="466"/>
      <c r="D31" s="466"/>
      <c r="E31" s="194" t="s">
        <v>461</v>
      </c>
      <c r="F31" s="213">
        <v>2200</v>
      </c>
      <c r="G31" s="464"/>
      <c r="H31" s="419"/>
    </row>
    <row r="32" spans="1:8" ht="13.5" thickBot="1">
      <c r="A32" s="179" t="s">
        <v>445</v>
      </c>
      <c r="B32" s="210">
        <v>585</v>
      </c>
      <c r="C32" s="467"/>
      <c r="D32" s="467"/>
      <c r="E32" s="195" t="s">
        <v>462</v>
      </c>
      <c r="F32" s="224">
        <v>5200</v>
      </c>
      <c r="G32" s="465"/>
      <c r="H32" s="420"/>
    </row>
    <row r="33" spans="1:8" ht="12.75">
      <c r="A33" s="179" t="s">
        <v>446</v>
      </c>
      <c r="B33" s="210">
        <v>468</v>
      </c>
      <c r="C33" s="467"/>
      <c r="D33" s="419"/>
      <c r="E33" s="189"/>
      <c r="F33" s="212"/>
      <c r="G33" s="462"/>
      <c r="H33" s="463"/>
    </row>
    <row r="34" spans="1:8" ht="12.75">
      <c r="A34" s="179" t="s">
        <v>447</v>
      </c>
      <c r="B34" s="210">
        <v>260</v>
      </c>
      <c r="C34" s="467"/>
      <c r="D34" s="419"/>
      <c r="E34" s="190" t="s">
        <v>456</v>
      </c>
      <c r="F34" s="213">
        <v>2080</v>
      </c>
      <c r="G34" s="464"/>
      <c r="H34" s="419"/>
    </row>
    <row r="35" spans="1:8" ht="13.5" thickBot="1">
      <c r="A35" s="179" t="s">
        <v>448</v>
      </c>
      <c r="B35" s="210">
        <v>208</v>
      </c>
      <c r="C35" s="467"/>
      <c r="D35" s="419"/>
      <c r="E35" s="196"/>
      <c r="F35" s="225"/>
      <c r="G35" s="465"/>
      <c r="H35" s="420"/>
    </row>
    <row r="36" spans="1:8" ht="13.5" thickBot="1">
      <c r="A36" s="179" t="s">
        <v>449</v>
      </c>
      <c r="B36" s="210">
        <v>143</v>
      </c>
      <c r="C36" s="467"/>
      <c r="D36" s="419"/>
      <c r="E36" s="181" t="s">
        <v>457</v>
      </c>
      <c r="F36" s="197" t="s">
        <v>65</v>
      </c>
      <c r="G36" s="462"/>
      <c r="H36" s="463"/>
    </row>
    <row r="37" spans="1:8" ht="12.75">
      <c r="A37" s="179" t="s">
        <v>450</v>
      </c>
      <c r="B37" s="210">
        <v>94</v>
      </c>
      <c r="C37" s="467"/>
      <c r="D37" s="419"/>
      <c r="E37" s="191" t="s">
        <v>458</v>
      </c>
      <c r="F37" s="214">
        <v>170</v>
      </c>
      <c r="G37" s="464"/>
      <c r="H37" s="419"/>
    </row>
    <row r="38" spans="1:8" ht="13.5" thickBot="1">
      <c r="A38" s="180" t="s">
        <v>451</v>
      </c>
      <c r="B38" s="211">
        <v>42</v>
      </c>
      <c r="C38" s="468"/>
      <c r="D38" s="420"/>
      <c r="E38" s="196" t="s">
        <v>459</v>
      </c>
      <c r="F38" s="226">
        <v>200</v>
      </c>
      <c r="G38" s="465"/>
      <c r="H38" s="420"/>
    </row>
    <row r="39" spans="1:2" ht="12.75">
      <c r="A39" s="1"/>
      <c r="B39" s="1"/>
    </row>
    <row r="41" spans="2:5" ht="12.75">
      <c r="B41" s="17"/>
      <c r="E41" s="17"/>
    </row>
    <row r="42" spans="2:5" ht="12.75">
      <c r="B42" s="17"/>
      <c r="E42" s="17"/>
    </row>
    <row r="43" spans="2:5" ht="12.75">
      <c r="B43" s="17"/>
      <c r="E43" s="17"/>
    </row>
    <row r="44" spans="2:5" ht="12.75">
      <c r="B44" s="17"/>
      <c r="E44" s="17"/>
    </row>
    <row r="45" spans="2:5" ht="12.75">
      <c r="B45" s="17"/>
      <c r="E45" s="17"/>
    </row>
    <row r="46" spans="2:5" ht="12.75">
      <c r="B46" s="17"/>
      <c r="E46" s="17"/>
    </row>
    <row r="47" spans="2:5" ht="12.75">
      <c r="B47" s="17"/>
      <c r="E47" s="17"/>
    </row>
    <row r="48" spans="2:5" ht="12.75">
      <c r="B48" s="17"/>
      <c r="E48" s="17"/>
    </row>
    <row r="49" spans="2:5" ht="12.75">
      <c r="B49" s="17"/>
      <c r="E49" s="17"/>
    </row>
    <row r="50" spans="2:5" ht="12.75">
      <c r="B50" s="17"/>
      <c r="E50" s="17"/>
    </row>
    <row r="51" spans="2:5" ht="12.75">
      <c r="B51" s="17"/>
      <c r="E51" s="17"/>
    </row>
    <row r="52" spans="2:5" ht="12.75">
      <c r="B52" s="17"/>
      <c r="E52" s="17"/>
    </row>
    <row r="53" spans="2:5" ht="12.75">
      <c r="B53" s="17"/>
      <c r="E53" s="17"/>
    </row>
    <row r="54" spans="2:5" ht="12.75">
      <c r="B54" s="17"/>
      <c r="E54" s="17"/>
    </row>
    <row r="55" spans="2:5" ht="12.75">
      <c r="B55" s="17"/>
      <c r="E55" s="17"/>
    </row>
  </sheetData>
  <sheetProtection/>
  <mergeCells count="28">
    <mergeCell ref="G33:H35"/>
    <mergeCell ref="G36:H38"/>
    <mergeCell ref="G30:H32"/>
    <mergeCell ref="B13:B15"/>
    <mergeCell ref="C12:D15"/>
    <mergeCell ref="A16:A19"/>
    <mergeCell ref="B16:B19"/>
    <mergeCell ref="C30:D30"/>
    <mergeCell ref="C31:D38"/>
    <mergeCell ref="F25:F26"/>
    <mergeCell ref="A2:H2"/>
    <mergeCell ref="C27:D29"/>
    <mergeCell ref="E23:E24"/>
    <mergeCell ref="F23:F24"/>
    <mergeCell ref="G23:H24"/>
    <mergeCell ref="C16:D19"/>
    <mergeCell ref="G5:H11"/>
    <mergeCell ref="G12:H15"/>
    <mergeCell ref="G16:H19"/>
    <mergeCell ref="A20:A22"/>
    <mergeCell ref="C23:D26"/>
    <mergeCell ref="A3:H3"/>
    <mergeCell ref="C20:D22"/>
    <mergeCell ref="G20:H22"/>
    <mergeCell ref="C5:D11"/>
    <mergeCell ref="A13:A15"/>
    <mergeCell ref="E25:E26"/>
    <mergeCell ref="G25:H26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Y35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0.37109375" style="0" customWidth="1"/>
    <col min="2" max="2" width="4.25390625" style="0" customWidth="1"/>
    <col min="4" max="4" width="8.25390625" style="0" customWidth="1"/>
    <col min="7" max="7" width="5.125" style="0" customWidth="1"/>
    <col min="8" max="8" width="11.75390625" style="0" customWidth="1"/>
    <col min="9" max="9" width="12.375" style="0" customWidth="1"/>
    <col min="10" max="10" width="6.125" style="0" customWidth="1"/>
    <col min="11" max="11" width="14.00390625" style="0" customWidth="1"/>
    <col min="12" max="12" width="14.25390625" style="0" customWidth="1"/>
    <col min="13" max="13" width="6.125" style="0" customWidth="1"/>
    <col min="14" max="14" width="0.6171875" style="0" hidden="1" customWidth="1"/>
    <col min="15" max="15" width="0.12890625" style="0" hidden="1" customWidth="1"/>
    <col min="16" max="17" width="0.2421875" style="0" hidden="1" customWidth="1"/>
  </cols>
  <sheetData>
    <row r="2" spans="2:25" ht="15">
      <c r="B2" s="121" t="s">
        <v>469</v>
      </c>
      <c r="C2" s="121"/>
      <c r="D2" s="121"/>
      <c r="E2" s="121"/>
      <c r="F2" s="121"/>
      <c r="G2" s="121"/>
      <c r="H2" s="121"/>
      <c r="I2" s="121"/>
      <c r="J2" s="121"/>
      <c r="K2" s="122"/>
      <c r="L2" s="122"/>
      <c r="M2" s="122"/>
      <c r="N2" s="122"/>
      <c r="O2" s="122"/>
      <c r="P2" s="122"/>
      <c r="Q2" s="122"/>
      <c r="R2" s="122"/>
      <c r="S2" s="122"/>
      <c r="T2" s="547"/>
      <c r="U2" s="548"/>
      <c r="V2" s="548"/>
      <c r="W2" s="548"/>
      <c r="X2" s="548"/>
      <c r="Y2" s="548"/>
    </row>
    <row r="3" spans="2:25" ht="67.5" customHeight="1">
      <c r="B3" s="549" t="s">
        <v>122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</row>
    <row r="4" spans="2:25" ht="13.5" customHeight="1" thickBot="1">
      <c r="B4" s="551" t="s">
        <v>499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2"/>
      <c r="S4" s="552"/>
      <c r="T4" s="552"/>
      <c r="U4" s="552"/>
      <c r="V4" s="552"/>
      <c r="W4" s="552"/>
      <c r="X4" s="552"/>
      <c r="Y4" s="552"/>
    </row>
    <row r="5" spans="1:25" ht="39" customHeight="1">
      <c r="A5" s="31"/>
      <c r="B5" s="33"/>
      <c r="H5" s="34" t="s">
        <v>500</v>
      </c>
      <c r="I5" s="34"/>
      <c r="J5" s="21"/>
      <c r="R5" s="1"/>
      <c r="S5" s="1"/>
      <c r="T5" s="1"/>
      <c r="U5" s="1"/>
      <c r="V5" s="1"/>
      <c r="W5" s="1"/>
      <c r="X5" s="1"/>
      <c r="Y5" s="1"/>
    </row>
    <row r="6" spans="1:15" ht="15.75">
      <c r="A6" s="31"/>
      <c r="B6" s="26"/>
      <c r="C6" s="123"/>
      <c r="D6" s="123" t="s">
        <v>479</v>
      </c>
      <c r="E6" s="123"/>
      <c r="F6" s="123"/>
      <c r="G6" s="124"/>
      <c r="H6" s="125" t="s">
        <v>492</v>
      </c>
      <c r="I6" s="126"/>
      <c r="J6" s="127"/>
      <c r="K6" s="128"/>
      <c r="L6" s="129" t="s">
        <v>480</v>
      </c>
      <c r="M6" s="130"/>
      <c r="N6" s="32"/>
      <c r="O6" s="26"/>
    </row>
    <row r="7" spans="1:15" ht="12.75">
      <c r="A7" s="31"/>
      <c r="B7" s="158" t="s">
        <v>100</v>
      </c>
      <c r="C7" s="159" t="s">
        <v>481</v>
      </c>
      <c r="D7" s="160"/>
      <c r="E7" s="161" t="s">
        <v>484</v>
      </c>
      <c r="F7" s="162"/>
      <c r="G7" s="163" t="s">
        <v>100</v>
      </c>
      <c r="H7" s="163" t="s">
        <v>493</v>
      </c>
      <c r="I7" s="164" t="s">
        <v>494</v>
      </c>
      <c r="J7" s="165" t="s">
        <v>100</v>
      </c>
      <c r="K7" s="163" t="s">
        <v>493</v>
      </c>
      <c r="L7" s="164" t="s">
        <v>483</v>
      </c>
      <c r="M7" s="166"/>
      <c r="N7" s="25"/>
      <c r="O7" s="26"/>
    </row>
    <row r="8" spans="1:15" ht="19.5" customHeight="1">
      <c r="A8" s="31"/>
      <c r="B8" s="139">
        <v>1</v>
      </c>
      <c r="C8" s="131" t="s">
        <v>482</v>
      </c>
      <c r="D8" s="132"/>
      <c r="E8" s="142">
        <v>1895</v>
      </c>
      <c r="F8" s="143"/>
      <c r="G8" s="144">
        <v>1</v>
      </c>
      <c r="H8" s="136" t="s">
        <v>495</v>
      </c>
      <c r="I8" s="145">
        <v>1432</v>
      </c>
      <c r="J8" s="146">
        <v>1</v>
      </c>
      <c r="K8" s="136" t="s">
        <v>495</v>
      </c>
      <c r="L8" s="145">
        <v>953</v>
      </c>
      <c r="M8" s="136" t="s">
        <v>498</v>
      </c>
      <c r="N8" s="28"/>
      <c r="O8" s="30"/>
    </row>
    <row r="9" spans="1:15" ht="21" customHeight="1">
      <c r="A9" s="31"/>
      <c r="B9" s="140">
        <v>2</v>
      </c>
      <c r="C9" s="133" t="s">
        <v>485</v>
      </c>
      <c r="D9" s="134"/>
      <c r="E9" s="147">
        <v>2200</v>
      </c>
      <c r="F9" s="148"/>
      <c r="G9" s="141">
        <v>2</v>
      </c>
      <c r="H9" s="137" t="s">
        <v>496</v>
      </c>
      <c r="I9" s="149">
        <v>1605</v>
      </c>
      <c r="J9" s="150">
        <v>2</v>
      </c>
      <c r="K9" s="137" t="s">
        <v>496</v>
      </c>
      <c r="L9" s="149">
        <v>1076</v>
      </c>
      <c r="M9" s="151" t="s">
        <v>498</v>
      </c>
      <c r="N9" s="25"/>
      <c r="O9" s="26"/>
    </row>
    <row r="10" spans="1:15" ht="22.5" customHeight="1">
      <c r="A10" s="31"/>
      <c r="B10" s="139">
        <v>3</v>
      </c>
      <c r="C10" s="131" t="s">
        <v>486</v>
      </c>
      <c r="D10" s="135"/>
      <c r="E10" s="152">
        <v>2300</v>
      </c>
      <c r="F10" s="143"/>
      <c r="G10" s="144">
        <v>3</v>
      </c>
      <c r="H10" s="136" t="s">
        <v>486</v>
      </c>
      <c r="I10" s="145">
        <v>1901</v>
      </c>
      <c r="J10" s="146">
        <v>3</v>
      </c>
      <c r="K10" s="136" t="s">
        <v>486</v>
      </c>
      <c r="L10" s="145">
        <v>1320</v>
      </c>
      <c r="M10" s="153" t="s">
        <v>498</v>
      </c>
      <c r="N10" s="28"/>
      <c r="O10" s="30"/>
    </row>
    <row r="11" spans="1:15" ht="21.75" customHeight="1">
      <c r="A11" s="31"/>
      <c r="B11" s="139">
        <v>4</v>
      </c>
      <c r="C11" s="133" t="s">
        <v>487</v>
      </c>
      <c r="D11" s="134"/>
      <c r="E11" s="147">
        <v>2812</v>
      </c>
      <c r="F11" s="148"/>
      <c r="G11" s="141">
        <v>4</v>
      </c>
      <c r="H11" s="137" t="s">
        <v>487</v>
      </c>
      <c r="I11" s="149">
        <v>2210</v>
      </c>
      <c r="J11" s="150">
        <v>4</v>
      </c>
      <c r="K11" s="137" t="s">
        <v>487</v>
      </c>
      <c r="L11" s="149">
        <v>1657</v>
      </c>
      <c r="M11" s="151" t="s">
        <v>498</v>
      </c>
      <c r="N11" s="25"/>
      <c r="O11" s="26"/>
    </row>
    <row r="12" spans="1:16" ht="22.5" customHeight="1">
      <c r="A12" s="31"/>
      <c r="B12" s="141">
        <v>5</v>
      </c>
      <c r="C12" s="133" t="s">
        <v>488</v>
      </c>
      <c r="D12" s="134"/>
      <c r="E12" s="147">
        <v>3450</v>
      </c>
      <c r="F12" s="148"/>
      <c r="G12" s="154">
        <v>5</v>
      </c>
      <c r="H12" s="138" t="s">
        <v>488</v>
      </c>
      <c r="I12" s="155">
        <v>2554</v>
      </c>
      <c r="J12" s="156">
        <v>5</v>
      </c>
      <c r="K12" s="138" t="s">
        <v>488</v>
      </c>
      <c r="L12" s="155">
        <v>1950</v>
      </c>
      <c r="M12" s="157" t="s">
        <v>498</v>
      </c>
      <c r="N12" s="1"/>
      <c r="O12" s="27"/>
      <c r="P12" s="31"/>
    </row>
    <row r="13" spans="1:17" ht="23.25" customHeight="1">
      <c r="A13" s="31"/>
      <c r="B13" s="139">
        <v>6</v>
      </c>
      <c r="C13" s="133" t="s">
        <v>489</v>
      </c>
      <c r="D13" s="134"/>
      <c r="E13" s="147">
        <v>3824</v>
      </c>
      <c r="F13" s="148"/>
      <c r="G13" s="141">
        <v>6</v>
      </c>
      <c r="H13" s="137" t="s">
        <v>489</v>
      </c>
      <c r="I13" s="149">
        <v>2850</v>
      </c>
      <c r="J13" s="150">
        <v>6</v>
      </c>
      <c r="K13" s="137" t="s">
        <v>489</v>
      </c>
      <c r="L13" s="149">
        <v>2289</v>
      </c>
      <c r="M13" s="151" t="s">
        <v>498</v>
      </c>
      <c r="N13" s="25"/>
      <c r="O13" s="25"/>
      <c r="P13" s="1"/>
      <c r="Q13" s="1"/>
    </row>
    <row r="14" spans="1:15" ht="19.5" customHeight="1">
      <c r="A14" s="31"/>
      <c r="B14" s="140">
        <v>7</v>
      </c>
      <c r="C14" s="133" t="s">
        <v>490</v>
      </c>
      <c r="D14" s="134"/>
      <c r="E14" s="147">
        <v>4420</v>
      </c>
      <c r="F14" s="148"/>
      <c r="G14" s="141">
        <v>7</v>
      </c>
      <c r="H14" s="137" t="s">
        <v>497</v>
      </c>
      <c r="I14" s="149">
        <v>3275</v>
      </c>
      <c r="J14" s="150">
        <v>7</v>
      </c>
      <c r="K14" s="137" t="s">
        <v>497</v>
      </c>
      <c r="L14" s="149">
        <v>2669</v>
      </c>
      <c r="M14" s="151" t="s">
        <v>498</v>
      </c>
      <c r="N14" s="25"/>
      <c r="O14" s="26"/>
    </row>
    <row r="15" spans="1:15" ht="23.25" customHeight="1">
      <c r="A15" s="31"/>
      <c r="B15" s="140">
        <v>8</v>
      </c>
      <c r="C15" s="133" t="s">
        <v>491</v>
      </c>
      <c r="D15" s="134"/>
      <c r="E15" s="147">
        <v>5560</v>
      </c>
      <c r="F15" s="148"/>
      <c r="G15" s="144">
        <v>8</v>
      </c>
      <c r="H15" s="136" t="s">
        <v>491</v>
      </c>
      <c r="I15" s="145">
        <v>3953</v>
      </c>
      <c r="J15" s="146">
        <v>8</v>
      </c>
      <c r="K15" s="136" t="s">
        <v>491</v>
      </c>
      <c r="L15" s="145">
        <v>3259</v>
      </c>
      <c r="M15" s="153" t="s">
        <v>498</v>
      </c>
      <c r="N15" s="28"/>
      <c r="O15" s="30"/>
    </row>
    <row r="16" spans="2:12" ht="12.75">
      <c r="B16" s="1"/>
      <c r="C16" s="1"/>
      <c r="D16" s="1"/>
      <c r="E16" s="1"/>
      <c r="F16" s="1"/>
      <c r="G16" s="1"/>
      <c r="L16" s="29"/>
    </row>
    <row r="17" spans="2:13" ht="43.5" customHeight="1" thickBot="1">
      <c r="B17" s="1"/>
      <c r="C17" s="1"/>
      <c r="D17" s="55" t="s">
        <v>600</v>
      </c>
      <c r="E17" s="55"/>
      <c r="F17" s="55" t="s">
        <v>601</v>
      </c>
      <c r="L17" s="1"/>
      <c r="M17" s="1"/>
    </row>
    <row r="18" spans="2:7" ht="15.75" thickBot="1">
      <c r="B18" s="1"/>
      <c r="C18" s="167" t="s">
        <v>501</v>
      </c>
      <c r="D18" s="168" t="s">
        <v>502</v>
      </c>
      <c r="E18" s="171"/>
      <c r="F18" s="172">
        <v>219</v>
      </c>
      <c r="G18" s="53"/>
    </row>
    <row r="19" spans="2:12" ht="15.75" thickBot="1">
      <c r="B19" s="1"/>
      <c r="C19" s="169" t="s">
        <v>501</v>
      </c>
      <c r="D19" s="170" t="s">
        <v>503</v>
      </c>
      <c r="E19" s="173"/>
      <c r="F19" s="174">
        <v>1985</v>
      </c>
      <c r="G19" s="53"/>
      <c r="L19" s="1"/>
    </row>
    <row r="20" spans="3:7" ht="15.75" thickBot="1">
      <c r="C20" s="169" t="s">
        <v>501</v>
      </c>
      <c r="D20" s="170" t="s">
        <v>504</v>
      </c>
      <c r="E20" s="173"/>
      <c r="F20" s="174">
        <v>2168</v>
      </c>
      <c r="G20" s="53"/>
    </row>
    <row r="21" spans="2:7" ht="15.75" thickBot="1">
      <c r="B21" s="1"/>
      <c r="C21" s="169" t="s">
        <v>501</v>
      </c>
      <c r="D21" s="170" t="s">
        <v>505</v>
      </c>
      <c r="E21" s="173"/>
      <c r="F21" s="175">
        <v>429</v>
      </c>
      <c r="G21" s="53"/>
    </row>
    <row r="22" spans="2:7" ht="15.75" thickBot="1">
      <c r="B22" s="1"/>
      <c r="C22" s="169" t="s">
        <v>501</v>
      </c>
      <c r="D22" s="170" t="s">
        <v>506</v>
      </c>
      <c r="E22" s="173"/>
      <c r="F22" s="174">
        <v>2962</v>
      </c>
      <c r="G22" s="54"/>
    </row>
    <row r="23" spans="2:7" ht="15.75" thickBot="1">
      <c r="B23" s="1"/>
      <c r="C23" s="169" t="s">
        <v>501</v>
      </c>
      <c r="D23" s="170" t="s">
        <v>507</v>
      </c>
      <c r="E23" s="173"/>
      <c r="F23" s="174">
        <v>3315</v>
      </c>
      <c r="G23" s="53"/>
    </row>
    <row r="24" spans="2:7" ht="15.75" thickBot="1">
      <c r="B24" s="1"/>
      <c r="C24" s="169" t="s">
        <v>501</v>
      </c>
      <c r="D24" s="170" t="s">
        <v>508</v>
      </c>
      <c r="E24" s="173"/>
      <c r="F24" s="175">
        <v>541</v>
      </c>
      <c r="G24" s="53"/>
    </row>
    <row r="25" spans="2:7" ht="15.75" thickBot="1">
      <c r="B25" s="1"/>
      <c r="C25" s="169" t="s">
        <v>501</v>
      </c>
      <c r="D25" s="170" t="s">
        <v>509</v>
      </c>
      <c r="E25" s="173"/>
      <c r="F25" s="175">
        <v>673</v>
      </c>
      <c r="G25" s="53"/>
    </row>
    <row r="26" spans="3:7" ht="15.75" thickBot="1">
      <c r="C26" s="169" t="s">
        <v>501</v>
      </c>
      <c r="D26" s="170" t="s">
        <v>510</v>
      </c>
      <c r="E26" s="173"/>
      <c r="F26" s="175">
        <v>876</v>
      </c>
      <c r="G26" s="53"/>
    </row>
    <row r="27" spans="3:7" ht="15.75" thickBot="1">
      <c r="C27" s="169" t="s">
        <v>501</v>
      </c>
      <c r="D27" s="170" t="s">
        <v>511</v>
      </c>
      <c r="E27" s="173"/>
      <c r="F27" s="174">
        <v>1240</v>
      </c>
      <c r="G27" s="53"/>
    </row>
    <row r="28" spans="3:7" ht="15.75" thickBot="1">
      <c r="C28" s="169" t="s">
        <v>501</v>
      </c>
      <c r="D28" s="170" t="s">
        <v>512</v>
      </c>
      <c r="E28" s="173"/>
      <c r="F28" s="174">
        <v>1588</v>
      </c>
      <c r="G28" s="53"/>
    </row>
    <row r="29" spans="3:7" ht="15.75" thickBot="1">
      <c r="C29" s="169" t="s">
        <v>513</v>
      </c>
      <c r="D29" s="170" t="s">
        <v>514</v>
      </c>
      <c r="E29" s="173"/>
      <c r="F29" s="175" t="s">
        <v>515</v>
      </c>
      <c r="G29" s="53"/>
    </row>
    <row r="30" spans="3:7" ht="15.75" thickBot="1">
      <c r="C30" s="169" t="s">
        <v>513</v>
      </c>
      <c r="D30" s="170" t="s">
        <v>516</v>
      </c>
      <c r="E30" s="176"/>
      <c r="F30" s="175" t="s">
        <v>517</v>
      </c>
      <c r="G30" s="53"/>
    </row>
    <row r="31" spans="3:7" ht="15.75" thickBot="1">
      <c r="C31" s="169" t="s">
        <v>513</v>
      </c>
      <c r="D31" s="170" t="s">
        <v>518</v>
      </c>
      <c r="E31" s="176"/>
      <c r="F31" s="175" t="s">
        <v>519</v>
      </c>
      <c r="G31" s="53"/>
    </row>
    <row r="32" spans="3:7" ht="15.75" thickBot="1">
      <c r="C32" s="169" t="s">
        <v>513</v>
      </c>
      <c r="D32" s="170" t="s">
        <v>520</v>
      </c>
      <c r="E32" s="176"/>
      <c r="F32" s="175" t="s">
        <v>521</v>
      </c>
      <c r="G32" s="53"/>
    </row>
    <row r="33" spans="3:7" ht="15.75" thickBot="1">
      <c r="C33" s="169" t="s">
        <v>513</v>
      </c>
      <c r="D33" s="170" t="s">
        <v>522</v>
      </c>
      <c r="E33" s="176"/>
      <c r="F33" s="175" t="s">
        <v>523</v>
      </c>
      <c r="G33" s="53"/>
    </row>
    <row r="34" spans="3:19" ht="15.75" thickBot="1">
      <c r="C34" s="169" t="s">
        <v>513</v>
      </c>
      <c r="D34" s="170" t="s">
        <v>524</v>
      </c>
      <c r="E34" s="176"/>
      <c r="F34" s="175" t="s">
        <v>525</v>
      </c>
      <c r="G34" s="53"/>
      <c r="S34" s="56"/>
    </row>
    <row r="35" spans="3:7" ht="15.75" thickBot="1">
      <c r="C35" s="169" t="s">
        <v>513</v>
      </c>
      <c r="D35" s="170" t="s">
        <v>526</v>
      </c>
      <c r="E35" s="176"/>
      <c r="F35" s="175" t="s">
        <v>527</v>
      </c>
      <c r="G35" s="53"/>
    </row>
  </sheetData>
  <sheetProtection/>
  <mergeCells count="4">
    <mergeCell ref="T2:Y2"/>
    <mergeCell ref="B3:N3"/>
    <mergeCell ref="O3:Y3"/>
    <mergeCell ref="B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8"/>
  <sheetViews>
    <sheetView zoomScalePageLayoutView="0" workbookViewId="0" topLeftCell="A1">
      <selection activeCell="G39" sqref="G1:G16384"/>
    </sheetView>
  </sheetViews>
  <sheetFormatPr defaultColWidth="9.00390625" defaultRowHeight="12.75"/>
  <cols>
    <col min="1" max="1" width="18.625" style="0" customWidth="1"/>
    <col min="2" max="2" width="12.375" style="0" customWidth="1"/>
    <col min="3" max="3" width="29.375" style="0" customWidth="1"/>
    <col min="4" max="4" width="17.25390625" style="0" customWidth="1"/>
    <col min="5" max="5" width="14.00390625" style="0" customWidth="1"/>
    <col min="6" max="6" width="26.25390625" style="0" customWidth="1"/>
    <col min="7" max="7" width="26.375" style="0" customWidth="1"/>
    <col min="8" max="8" width="9.125" style="0" hidden="1" customWidth="1"/>
    <col min="9" max="9" width="37.875" style="0" customWidth="1"/>
  </cols>
  <sheetData>
    <row r="1" spans="4:16" ht="15.75">
      <c r="D1" s="39"/>
      <c r="E1" s="118"/>
      <c r="F1" s="119" t="s">
        <v>569</v>
      </c>
      <c r="G1" s="118"/>
      <c r="K1" s="51"/>
      <c r="L1" s="51"/>
      <c r="M1" s="51"/>
      <c r="N1" s="51"/>
      <c r="O1" s="51"/>
      <c r="P1" s="51"/>
    </row>
    <row r="2" spans="3:16" ht="15.75">
      <c r="C2" s="117" t="s">
        <v>693</v>
      </c>
      <c r="D2" s="39"/>
      <c r="E2" s="118"/>
      <c r="F2" s="120" t="s">
        <v>570</v>
      </c>
      <c r="G2" s="118"/>
      <c r="K2" s="51"/>
      <c r="L2" s="51"/>
      <c r="M2" s="51"/>
      <c r="N2" s="51"/>
      <c r="O2" s="51"/>
      <c r="P2" s="51"/>
    </row>
    <row r="3" spans="1:4" ht="15.75">
      <c r="A3" s="37"/>
      <c r="B3" s="370" t="s">
        <v>848</v>
      </c>
      <c r="C3" s="370"/>
      <c r="D3" s="370" t="s">
        <v>849</v>
      </c>
    </row>
    <row r="5" ht="15.75">
      <c r="A5" s="38" t="s">
        <v>528</v>
      </c>
    </row>
    <row r="6" spans="1:3" ht="16.5" thickBot="1">
      <c r="A6" s="50" t="s">
        <v>529</v>
      </c>
      <c r="B6" s="51"/>
      <c r="C6" s="51"/>
    </row>
    <row r="7" spans="1:6" ht="27" customHeight="1" thickBot="1">
      <c r="A7" s="562" t="s">
        <v>530</v>
      </c>
      <c r="B7" s="563"/>
      <c r="C7" s="576"/>
      <c r="D7" s="572" t="s">
        <v>531</v>
      </c>
      <c r="E7" s="573"/>
      <c r="F7" s="574"/>
    </row>
    <row r="8" spans="1:6" ht="13.5" thickBot="1">
      <c r="A8" s="110" t="s">
        <v>101</v>
      </c>
      <c r="B8" s="91" t="s">
        <v>532</v>
      </c>
      <c r="C8" s="41" t="s">
        <v>533</v>
      </c>
      <c r="D8" s="40" t="s">
        <v>101</v>
      </c>
      <c r="E8" s="91" t="s">
        <v>532</v>
      </c>
      <c r="F8" s="41" t="s">
        <v>533</v>
      </c>
    </row>
    <row r="9" spans="1:6" ht="27" customHeight="1" thickBot="1">
      <c r="A9" s="111">
        <v>2</v>
      </c>
      <c r="B9" s="115">
        <v>6200</v>
      </c>
      <c r="C9" s="42">
        <v>6700</v>
      </c>
      <c r="D9" s="92" t="s">
        <v>534</v>
      </c>
      <c r="E9" s="116">
        <v>7000</v>
      </c>
      <c r="F9" s="42" t="s">
        <v>535</v>
      </c>
    </row>
    <row r="10" spans="1:6" ht="13.5" thickBot="1">
      <c r="A10" s="111" t="s">
        <v>536</v>
      </c>
      <c r="B10" s="115">
        <v>7400</v>
      </c>
      <c r="C10" s="42">
        <v>8400</v>
      </c>
      <c r="D10" s="384"/>
      <c r="E10" s="384"/>
      <c r="F10" s="385"/>
    </row>
    <row r="11" spans="1:6" ht="13.5" thickBot="1">
      <c r="A11" s="111" t="s">
        <v>537</v>
      </c>
      <c r="B11" s="115">
        <v>8500</v>
      </c>
      <c r="C11" s="42">
        <v>8800</v>
      </c>
      <c r="D11" s="384"/>
      <c r="E11" s="384"/>
      <c r="F11" s="385"/>
    </row>
    <row r="12" spans="1:6" ht="15.75">
      <c r="A12" s="577"/>
      <c r="B12" s="577" t="s">
        <v>538</v>
      </c>
      <c r="C12" s="577"/>
      <c r="D12" s="577"/>
      <c r="E12" s="577"/>
      <c r="F12" s="559"/>
    </row>
    <row r="13" spans="1:6" ht="16.5" thickBot="1">
      <c r="A13" s="578"/>
      <c r="B13" s="579" t="s">
        <v>539</v>
      </c>
      <c r="C13" s="579"/>
      <c r="D13" s="579"/>
      <c r="E13" s="579"/>
      <c r="F13" s="560"/>
    </row>
    <row r="14" spans="1:6" ht="14.25" customHeight="1" thickBot="1">
      <c r="A14" s="562" t="s">
        <v>540</v>
      </c>
      <c r="B14" s="563"/>
      <c r="C14" s="576"/>
      <c r="D14" s="572" t="s">
        <v>541</v>
      </c>
      <c r="E14" s="573"/>
      <c r="F14" s="574"/>
    </row>
    <row r="15" spans="1:6" ht="13.5" thickBot="1">
      <c r="A15" s="98" t="s">
        <v>101</v>
      </c>
      <c r="B15" s="107" t="s">
        <v>532</v>
      </c>
      <c r="C15" s="43" t="s">
        <v>533</v>
      </c>
      <c r="D15" s="102" t="s">
        <v>101</v>
      </c>
      <c r="E15" s="107" t="s">
        <v>532</v>
      </c>
      <c r="F15" s="43" t="s">
        <v>533</v>
      </c>
    </row>
    <row r="16" spans="1:6" ht="14.25" customHeight="1" thickBot="1">
      <c r="A16" s="96" t="s">
        <v>542</v>
      </c>
      <c r="B16" s="108">
        <v>4625</v>
      </c>
      <c r="C16" s="44">
        <v>4825</v>
      </c>
      <c r="D16" s="109" t="s">
        <v>543</v>
      </c>
      <c r="E16" s="108">
        <v>6700</v>
      </c>
      <c r="F16" s="45">
        <v>7700</v>
      </c>
    </row>
    <row r="17" spans="1:6" ht="13.5" thickBot="1">
      <c r="A17" s="96" t="s">
        <v>544</v>
      </c>
      <c r="B17" s="108">
        <v>5325</v>
      </c>
      <c r="C17" s="44">
        <v>5925</v>
      </c>
      <c r="D17" s="109" t="s">
        <v>545</v>
      </c>
      <c r="E17" s="108">
        <v>7850</v>
      </c>
      <c r="F17" s="44">
        <v>8850</v>
      </c>
    </row>
    <row r="18" spans="1:6" ht="15.75" thickBot="1">
      <c r="A18" s="96" t="s">
        <v>546</v>
      </c>
      <c r="B18" s="112"/>
      <c r="C18" s="46"/>
      <c r="D18" s="109" t="s">
        <v>547</v>
      </c>
      <c r="E18" s="108">
        <v>8700</v>
      </c>
      <c r="F18" s="44">
        <v>9700</v>
      </c>
    </row>
    <row r="19" spans="1:6" ht="15.75" thickBot="1">
      <c r="A19" s="113"/>
      <c r="B19" s="112"/>
      <c r="C19" s="46"/>
      <c r="D19" s="109" t="s">
        <v>548</v>
      </c>
      <c r="E19" s="108">
        <v>7000</v>
      </c>
      <c r="F19" s="44">
        <v>7400</v>
      </c>
    </row>
    <row r="20" spans="1:6" ht="15.75" thickBot="1">
      <c r="A20" s="96" t="s">
        <v>549</v>
      </c>
      <c r="B20" s="112"/>
      <c r="C20" s="46"/>
      <c r="D20" s="109" t="s">
        <v>550</v>
      </c>
      <c r="E20" s="108">
        <v>7500</v>
      </c>
      <c r="F20" s="45">
        <v>7900</v>
      </c>
    </row>
    <row r="21" spans="1:6" ht="15.75" thickBot="1">
      <c r="A21" s="96" t="s">
        <v>551</v>
      </c>
      <c r="B21" s="112"/>
      <c r="C21" s="46"/>
      <c r="D21" s="109" t="s">
        <v>552</v>
      </c>
      <c r="E21" s="108">
        <v>8550</v>
      </c>
      <c r="F21" s="44">
        <v>9550</v>
      </c>
    </row>
    <row r="22" spans="1:6" ht="15.75" thickBot="1">
      <c r="A22" s="96" t="s">
        <v>553</v>
      </c>
      <c r="B22" s="114"/>
      <c r="C22" s="46"/>
      <c r="D22" s="109" t="s">
        <v>554</v>
      </c>
      <c r="E22" s="108">
        <v>9950</v>
      </c>
      <c r="F22" s="44">
        <v>10650</v>
      </c>
    </row>
    <row r="23" spans="1:6" ht="15.75">
      <c r="A23" s="561" t="s">
        <v>555</v>
      </c>
      <c r="B23" s="561"/>
      <c r="C23" s="561"/>
      <c r="D23" s="561"/>
      <c r="E23" s="561"/>
      <c r="F23" s="561"/>
    </row>
    <row r="24" spans="1:6" ht="16.5" thickBot="1">
      <c r="A24" s="568" t="s">
        <v>556</v>
      </c>
      <c r="B24" s="568"/>
      <c r="C24" s="568"/>
      <c r="D24" s="568"/>
      <c r="E24" s="568"/>
      <c r="F24" s="568"/>
    </row>
    <row r="25" spans="1:6" ht="14.25" customHeight="1" thickBot="1">
      <c r="A25" s="572" t="s">
        <v>540</v>
      </c>
      <c r="B25" s="573"/>
      <c r="C25" s="574"/>
      <c r="D25" s="565" t="s">
        <v>541</v>
      </c>
      <c r="E25" s="566"/>
      <c r="F25" s="575"/>
    </row>
    <row r="26" spans="1:6" ht="13.5" thickBot="1">
      <c r="A26" s="98" t="s">
        <v>101</v>
      </c>
      <c r="B26" s="107" t="s">
        <v>532</v>
      </c>
      <c r="C26" s="43" t="s">
        <v>533</v>
      </c>
      <c r="D26" s="102" t="s">
        <v>101</v>
      </c>
      <c r="E26" s="107" t="s">
        <v>532</v>
      </c>
      <c r="F26" s="43" t="s">
        <v>533</v>
      </c>
    </row>
    <row r="27" spans="1:6" ht="14.25" customHeight="1" thickBot="1">
      <c r="A27" s="96" t="s">
        <v>557</v>
      </c>
      <c r="B27" s="108">
        <v>6900</v>
      </c>
      <c r="C27" s="44">
        <v>7400</v>
      </c>
      <c r="D27" s="109" t="s">
        <v>558</v>
      </c>
      <c r="E27" s="108">
        <v>8300</v>
      </c>
      <c r="F27" s="44">
        <v>8900</v>
      </c>
    </row>
    <row r="28" spans="1:6" ht="13.5" thickBot="1">
      <c r="A28" s="96" t="s">
        <v>559</v>
      </c>
      <c r="B28" s="108">
        <v>8000</v>
      </c>
      <c r="C28" s="44">
        <v>8700</v>
      </c>
      <c r="D28" s="109" t="s">
        <v>560</v>
      </c>
      <c r="E28" s="108">
        <v>10000</v>
      </c>
      <c r="F28" s="44">
        <v>10800</v>
      </c>
    </row>
    <row r="29" spans="1:6" ht="26.25" thickBot="1">
      <c r="A29" s="96" t="s">
        <v>561</v>
      </c>
      <c r="B29" s="108">
        <v>8700</v>
      </c>
      <c r="C29" s="44">
        <v>9300</v>
      </c>
      <c r="D29" s="109" t="s">
        <v>562</v>
      </c>
      <c r="E29" s="107">
        <v>11500</v>
      </c>
      <c r="F29" s="44">
        <v>12500</v>
      </c>
    </row>
    <row r="30" spans="1:4" ht="15.75">
      <c r="A30" s="50" t="s">
        <v>563</v>
      </c>
      <c r="B30" s="51"/>
      <c r="C30" s="51"/>
      <c r="D30" s="51"/>
    </row>
    <row r="31" spans="1:4" ht="16.5" thickBot="1">
      <c r="A31" s="50" t="s">
        <v>564</v>
      </c>
      <c r="B31" s="51"/>
      <c r="C31" s="51"/>
      <c r="D31" s="51"/>
    </row>
    <row r="32" spans="1:6" ht="14.25" customHeight="1" thickBot="1">
      <c r="A32" s="562" t="s">
        <v>541</v>
      </c>
      <c r="B32" s="563"/>
      <c r="C32" s="564"/>
      <c r="D32" s="562" t="s">
        <v>541</v>
      </c>
      <c r="E32" s="563"/>
      <c r="F32" s="564"/>
    </row>
    <row r="33" spans="1:6" ht="13.5" thickBot="1">
      <c r="A33" s="98" t="s">
        <v>101</v>
      </c>
      <c r="B33" s="103" t="s">
        <v>532</v>
      </c>
      <c r="C33" s="47" t="s">
        <v>533</v>
      </c>
      <c r="D33" s="98" t="s">
        <v>101</v>
      </c>
      <c r="E33" s="99" t="s">
        <v>532</v>
      </c>
      <c r="F33" s="47" t="s">
        <v>533</v>
      </c>
    </row>
    <row r="34" spans="1:6" ht="14.25" customHeight="1" thickBot="1">
      <c r="A34" s="104" t="s">
        <v>565</v>
      </c>
      <c r="B34" s="105">
        <v>7520</v>
      </c>
      <c r="C34" s="52">
        <v>7920</v>
      </c>
      <c r="D34" s="104" t="s">
        <v>565</v>
      </c>
      <c r="E34" s="105">
        <v>7520</v>
      </c>
      <c r="F34" s="52">
        <v>7920</v>
      </c>
    </row>
    <row r="35" spans="1:6" ht="30.75" thickBot="1">
      <c r="A35" s="104" t="s">
        <v>566</v>
      </c>
      <c r="B35" s="105">
        <v>7650</v>
      </c>
      <c r="C35" s="52">
        <v>8450</v>
      </c>
      <c r="D35" s="104" t="s">
        <v>566</v>
      </c>
      <c r="E35" s="105">
        <v>7650</v>
      </c>
      <c r="F35" s="52">
        <v>8450</v>
      </c>
    </row>
    <row r="36" spans="1:6" ht="30.75" thickBot="1">
      <c r="A36" s="104" t="s">
        <v>567</v>
      </c>
      <c r="B36" s="105">
        <v>8600</v>
      </c>
      <c r="C36" s="52">
        <v>9100</v>
      </c>
      <c r="D36" s="104" t="s">
        <v>567</v>
      </c>
      <c r="E36" s="105">
        <v>8600</v>
      </c>
      <c r="F36" s="52">
        <v>9100</v>
      </c>
    </row>
    <row r="37" spans="1:6" ht="30.75" thickBot="1">
      <c r="A37" s="104" t="s">
        <v>568</v>
      </c>
      <c r="B37" s="106">
        <v>9500</v>
      </c>
      <c r="C37" s="52">
        <v>10200</v>
      </c>
      <c r="D37" s="104" t="s">
        <v>568</v>
      </c>
      <c r="E37" s="105">
        <v>9500</v>
      </c>
      <c r="F37" s="52">
        <v>10200</v>
      </c>
    </row>
    <row r="38" spans="1:3" ht="15.75">
      <c r="A38" s="37"/>
      <c r="C38" s="39"/>
    </row>
    <row r="39" ht="12.75">
      <c r="B39" s="51"/>
    </row>
    <row r="40" ht="15.75">
      <c r="C40" s="37" t="s">
        <v>571</v>
      </c>
    </row>
    <row r="41" ht="15.75">
      <c r="C41" s="37" t="s">
        <v>584</v>
      </c>
    </row>
    <row r="42" ht="15.75">
      <c r="D42" s="35" t="s">
        <v>585</v>
      </c>
    </row>
    <row r="43" ht="14.25" customHeight="1" thickBot="1">
      <c r="C43" s="36" t="s">
        <v>586</v>
      </c>
    </row>
    <row r="44" spans="3:5" ht="14.25" thickBot="1">
      <c r="C44" s="565" t="s">
        <v>574</v>
      </c>
      <c r="D44" s="566"/>
      <c r="E44" s="567"/>
    </row>
    <row r="45" spans="3:5" ht="13.5" thickBot="1">
      <c r="C45" s="98" t="s">
        <v>101</v>
      </c>
      <c r="D45" s="103" t="s">
        <v>532</v>
      </c>
      <c r="E45" s="47" t="s">
        <v>533</v>
      </c>
    </row>
    <row r="46" spans="3:5" ht="13.5" thickBot="1">
      <c r="C46" s="96" t="s">
        <v>587</v>
      </c>
      <c r="D46" s="97">
        <v>18150</v>
      </c>
      <c r="E46" s="48">
        <v>19300</v>
      </c>
    </row>
    <row r="47" spans="3:5" ht="13.5" thickBot="1">
      <c r="C47" s="96" t="s">
        <v>588</v>
      </c>
      <c r="D47" s="97">
        <v>21300</v>
      </c>
      <c r="E47" s="48">
        <v>22500</v>
      </c>
    </row>
    <row r="48" spans="3:5" ht="13.5" thickBot="1">
      <c r="C48" s="96" t="s">
        <v>589</v>
      </c>
      <c r="D48" s="108">
        <v>23850</v>
      </c>
      <c r="E48" s="44">
        <v>24900</v>
      </c>
    </row>
    <row r="50" ht="14.25" customHeight="1">
      <c r="C50" s="37" t="s">
        <v>571</v>
      </c>
    </row>
    <row r="51" ht="15.75">
      <c r="C51" s="37" t="s">
        <v>572</v>
      </c>
    </row>
    <row r="52" ht="14.25" customHeight="1" thickBot="1">
      <c r="C52" s="36" t="s">
        <v>573</v>
      </c>
    </row>
    <row r="53" spans="3:5" ht="14.25" thickBot="1">
      <c r="C53" s="565" t="s">
        <v>574</v>
      </c>
      <c r="D53" s="566"/>
      <c r="E53" s="567"/>
    </row>
    <row r="54" spans="3:5" ht="13.5" thickBot="1">
      <c r="C54" s="98" t="s">
        <v>101</v>
      </c>
      <c r="D54" s="103" t="s">
        <v>532</v>
      </c>
      <c r="E54" s="47" t="s">
        <v>533</v>
      </c>
    </row>
    <row r="55" spans="3:5" ht="14.25" customHeight="1" thickBot="1">
      <c r="C55" s="96" t="s">
        <v>575</v>
      </c>
      <c r="D55" s="97">
        <v>10200</v>
      </c>
      <c r="E55" s="48">
        <v>11200</v>
      </c>
    </row>
    <row r="56" spans="3:5" ht="13.5" thickBot="1">
      <c r="C56" s="96" t="s">
        <v>576</v>
      </c>
      <c r="D56" s="97">
        <v>12600</v>
      </c>
      <c r="E56" s="48">
        <v>13600</v>
      </c>
    </row>
    <row r="57" spans="3:5" ht="13.5" thickBot="1">
      <c r="C57" s="96" t="s">
        <v>577</v>
      </c>
      <c r="D57" s="97">
        <v>14750</v>
      </c>
      <c r="E57" s="48">
        <v>15750</v>
      </c>
    </row>
    <row r="58" spans="3:5" ht="13.5" thickBot="1">
      <c r="C58" s="96" t="s">
        <v>578</v>
      </c>
      <c r="D58" s="97">
        <v>12200</v>
      </c>
      <c r="E58" s="48">
        <v>13200</v>
      </c>
    </row>
    <row r="59" spans="3:5" ht="13.5" thickBot="1">
      <c r="C59" s="96" t="s">
        <v>579</v>
      </c>
      <c r="D59" s="97">
        <v>12500</v>
      </c>
      <c r="E59" s="49">
        <v>13500</v>
      </c>
    </row>
    <row r="60" spans="3:5" ht="13.5" thickBot="1">
      <c r="C60" s="96" t="s">
        <v>580</v>
      </c>
      <c r="D60" s="97">
        <v>15800</v>
      </c>
      <c r="E60" s="48">
        <v>16800</v>
      </c>
    </row>
    <row r="61" spans="3:5" ht="14.25" customHeight="1" thickBot="1">
      <c r="C61" s="96" t="s">
        <v>581</v>
      </c>
      <c r="D61" s="102" t="s">
        <v>582</v>
      </c>
      <c r="E61" s="45" t="s">
        <v>583</v>
      </c>
    </row>
    <row r="63" ht="14.25" customHeight="1"/>
    <row r="64" spans="1:6" ht="16.5" thickBot="1">
      <c r="A64" s="51"/>
      <c r="B64" s="51"/>
      <c r="C64" s="100" t="s">
        <v>590</v>
      </c>
      <c r="D64" s="101"/>
      <c r="E64" s="101"/>
      <c r="F64" s="101"/>
    </row>
    <row r="65" spans="3:5" ht="14.25" customHeight="1" thickBot="1">
      <c r="C65" s="562" t="s">
        <v>591</v>
      </c>
      <c r="D65" s="563"/>
      <c r="E65" s="564"/>
    </row>
    <row r="66" spans="3:5" ht="13.5" thickBot="1">
      <c r="C66" s="98" t="s">
        <v>101</v>
      </c>
      <c r="D66" s="99" t="s">
        <v>532</v>
      </c>
      <c r="E66" s="98" t="s">
        <v>533</v>
      </c>
    </row>
    <row r="67" spans="3:5" ht="39" thickBot="1">
      <c r="C67" s="96" t="s">
        <v>592</v>
      </c>
      <c r="D67" s="97">
        <v>18100</v>
      </c>
      <c r="E67" s="48">
        <v>19100</v>
      </c>
    </row>
    <row r="68" spans="3:5" ht="39" thickBot="1">
      <c r="C68" s="96" t="s">
        <v>593</v>
      </c>
      <c r="D68" s="97">
        <v>19500</v>
      </c>
      <c r="E68" s="49">
        <v>21500</v>
      </c>
    </row>
    <row r="69" spans="3:5" ht="27" customHeight="1" thickBot="1">
      <c r="C69" s="96" t="s">
        <v>594</v>
      </c>
      <c r="D69" s="97">
        <v>22600</v>
      </c>
      <c r="E69" s="48">
        <v>24200</v>
      </c>
    </row>
    <row r="70" spans="3:5" ht="39" thickBot="1">
      <c r="C70" s="96" t="s">
        <v>595</v>
      </c>
      <c r="D70" s="97">
        <v>24050</v>
      </c>
      <c r="E70" s="48">
        <v>25050</v>
      </c>
    </row>
    <row r="71" spans="3:5" ht="27" customHeight="1" thickBot="1">
      <c r="C71" s="96" t="s">
        <v>596</v>
      </c>
      <c r="D71" s="97">
        <v>12500</v>
      </c>
      <c r="E71" s="48">
        <v>13500</v>
      </c>
    </row>
    <row r="72" spans="3:5" ht="26.25" thickBot="1">
      <c r="C72" s="96" t="s">
        <v>597</v>
      </c>
      <c r="D72" s="97">
        <v>15800</v>
      </c>
      <c r="E72" s="49">
        <v>16800</v>
      </c>
    </row>
    <row r="73" spans="3:6" ht="15.75">
      <c r="C73" s="93" t="s">
        <v>598</v>
      </c>
      <c r="D73" s="94"/>
      <c r="E73" s="94"/>
      <c r="F73" s="94"/>
    </row>
    <row r="74" spans="3:6" ht="12.75">
      <c r="C74" s="94"/>
      <c r="D74" s="94"/>
      <c r="E74" s="94"/>
      <c r="F74" s="94"/>
    </row>
    <row r="75" spans="3:6" ht="15">
      <c r="C75" s="95" t="s">
        <v>599</v>
      </c>
      <c r="D75" s="94"/>
      <c r="E75" s="94"/>
      <c r="F75" s="94"/>
    </row>
    <row r="76" ht="13.5" thickBot="1"/>
    <row r="77" spans="2:5" ht="21" thickBot="1">
      <c r="B77" s="553" t="s">
        <v>778</v>
      </c>
      <c r="C77" s="554"/>
      <c r="D77" s="554"/>
      <c r="E77" s="555"/>
    </row>
    <row r="78" spans="2:5" ht="21" thickBot="1">
      <c r="B78" s="556" t="s">
        <v>811</v>
      </c>
      <c r="C78" s="557"/>
      <c r="D78" s="557"/>
      <c r="E78" s="558"/>
    </row>
    <row r="79" spans="2:5" ht="20.25">
      <c r="B79" s="346">
        <v>1</v>
      </c>
      <c r="C79" s="342" t="s">
        <v>779</v>
      </c>
      <c r="D79" s="349" t="s">
        <v>780</v>
      </c>
      <c r="E79" s="352">
        <v>20500</v>
      </c>
    </row>
    <row r="80" spans="2:5" ht="20.25">
      <c r="B80" s="347">
        <f>B79+1</f>
        <v>2</v>
      </c>
      <c r="C80" s="343" t="s">
        <v>781</v>
      </c>
      <c r="D80" s="350" t="s">
        <v>780</v>
      </c>
      <c r="E80" s="353">
        <v>25000</v>
      </c>
    </row>
    <row r="81" spans="2:5" ht="20.25">
      <c r="B81" s="347">
        <f aca="true" t="shared" si="0" ref="B81:B109">B80+1</f>
        <v>3</v>
      </c>
      <c r="C81" s="343" t="s">
        <v>782</v>
      </c>
      <c r="D81" s="350" t="s">
        <v>780</v>
      </c>
      <c r="E81" s="353">
        <v>31500</v>
      </c>
    </row>
    <row r="82" spans="2:5" ht="20.25">
      <c r="B82" s="347">
        <f t="shared" si="0"/>
        <v>4</v>
      </c>
      <c r="C82" s="343" t="s">
        <v>783</v>
      </c>
      <c r="D82" s="350" t="s">
        <v>780</v>
      </c>
      <c r="E82" s="353">
        <v>42000</v>
      </c>
    </row>
    <row r="83" spans="2:5" ht="20.25">
      <c r="B83" s="347">
        <f>B82+1</f>
        <v>5</v>
      </c>
      <c r="C83" s="343" t="s">
        <v>784</v>
      </c>
      <c r="D83" s="350" t="s">
        <v>780</v>
      </c>
      <c r="E83" s="353">
        <v>46500</v>
      </c>
    </row>
    <row r="84" spans="2:5" ht="20.25">
      <c r="B84" s="347">
        <f t="shared" si="0"/>
        <v>6</v>
      </c>
      <c r="C84" s="343" t="s">
        <v>785</v>
      </c>
      <c r="D84" s="350" t="s">
        <v>780</v>
      </c>
      <c r="E84" s="353">
        <v>55000</v>
      </c>
    </row>
    <row r="85" spans="2:5" ht="20.25">
      <c r="B85" s="347">
        <f t="shared" si="0"/>
        <v>7</v>
      </c>
      <c r="C85" s="343" t="s">
        <v>786</v>
      </c>
      <c r="D85" s="350" t="s">
        <v>780</v>
      </c>
      <c r="E85" s="353">
        <v>350000</v>
      </c>
    </row>
    <row r="86" spans="2:5" ht="20.25">
      <c r="B86" s="347">
        <f t="shared" si="0"/>
        <v>8</v>
      </c>
      <c r="C86" s="343" t="s">
        <v>787</v>
      </c>
      <c r="D86" s="350" t="s">
        <v>780</v>
      </c>
      <c r="E86" s="353">
        <v>7670</v>
      </c>
    </row>
    <row r="87" spans="2:5" ht="20.25">
      <c r="B87" s="347">
        <f t="shared" si="0"/>
        <v>9</v>
      </c>
      <c r="C87" s="343" t="s">
        <v>788</v>
      </c>
      <c r="D87" s="350" t="s">
        <v>780</v>
      </c>
      <c r="E87" s="353">
        <v>12000</v>
      </c>
    </row>
    <row r="88" spans="2:5" ht="20.25">
      <c r="B88" s="347">
        <f t="shared" si="0"/>
        <v>10</v>
      </c>
      <c r="C88" s="343" t="s">
        <v>789</v>
      </c>
      <c r="D88" s="350" t="s">
        <v>780</v>
      </c>
      <c r="E88" s="353">
        <v>16000</v>
      </c>
    </row>
    <row r="89" spans="2:5" ht="20.25">
      <c r="B89" s="347">
        <f t="shared" si="0"/>
        <v>11</v>
      </c>
      <c r="C89" s="343" t="s">
        <v>790</v>
      </c>
      <c r="D89" s="350" t="s">
        <v>780</v>
      </c>
      <c r="E89" s="353">
        <v>16000</v>
      </c>
    </row>
    <row r="90" spans="2:5" ht="20.25">
      <c r="B90" s="347">
        <f t="shared" si="0"/>
        <v>12</v>
      </c>
      <c r="C90" s="343" t="s">
        <v>791</v>
      </c>
      <c r="D90" s="350" t="s">
        <v>780</v>
      </c>
      <c r="E90" s="353">
        <v>22000</v>
      </c>
    </row>
    <row r="91" spans="2:5" ht="20.25">
      <c r="B91" s="347">
        <f t="shared" si="0"/>
        <v>13</v>
      </c>
      <c r="C91" s="343" t="s">
        <v>792</v>
      </c>
      <c r="D91" s="350" t="s">
        <v>780</v>
      </c>
      <c r="E91" s="353">
        <v>4000</v>
      </c>
    </row>
    <row r="92" spans="2:5" ht="20.25">
      <c r="B92" s="347">
        <f t="shared" si="0"/>
        <v>14</v>
      </c>
      <c r="C92" s="343" t="s">
        <v>793</v>
      </c>
      <c r="D92" s="350" t="s">
        <v>780</v>
      </c>
      <c r="E92" s="353">
        <v>9200</v>
      </c>
    </row>
    <row r="93" spans="2:5" ht="20.25">
      <c r="B93" s="347">
        <f t="shared" si="0"/>
        <v>15</v>
      </c>
      <c r="C93" s="343" t="s">
        <v>794</v>
      </c>
      <c r="D93" s="350" t="s">
        <v>780</v>
      </c>
      <c r="E93" s="353">
        <v>13000</v>
      </c>
    </row>
    <row r="94" spans="2:5" ht="20.25">
      <c r="B94" s="347">
        <f t="shared" si="0"/>
        <v>16</v>
      </c>
      <c r="C94" s="343" t="s">
        <v>795</v>
      </c>
      <c r="D94" s="350" t="s">
        <v>780</v>
      </c>
      <c r="E94" s="353">
        <v>25500</v>
      </c>
    </row>
    <row r="95" spans="2:5" ht="20.25">
      <c r="B95" s="347">
        <f t="shared" si="0"/>
        <v>17</v>
      </c>
      <c r="C95" s="343" t="s">
        <v>796</v>
      </c>
      <c r="D95" s="350" t="s">
        <v>780</v>
      </c>
      <c r="E95" s="353">
        <v>27020</v>
      </c>
    </row>
    <row r="96" spans="2:5" ht="20.25">
      <c r="B96" s="347">
        <f t="shared" si="0"/>
        <v>18</v>
      </c>
      <c r="C96" s="343" t="s">
        <v>797</v>
      </c>
      <c r="D96" s="350" t="s">
        <v>780</v>
      </c>
      <c r="E96" s="353">
        <v>29000</v>
      </c>
    </row>
    <row r="97" spans="2:5" ht="20.25">
      <c r="B97" s="347">
        <f t="shared" si="0"/>
        <v>19</v>
      </c>
      <c r="C97" s="343" t="s">
        <v>798</v>
      </c>
      <c r="D97" s="350" t="s">
        <v>780</v>
      </c>
      <c r="E97" s="353">
        <v>27490</v>
      </c>
    </row>
    <row r="98" spans="2:5" ht="20.25">
      <c r="B98" s="347">
        <f t="shared" si="0"/>
        <v>20</v>
      </c>
      <c r="C98" s="343" t="s">
        <v>799</v>
      </c>
      <c r="D98" s="350" t="s">
        <v>780</v>
      </c>
      <c r="E98" s="353">
        <v>42000</v>
      </c>
    </row>
    <row r="99" spans="2:5" ht="20.25">
      <c r="B99" s="347">
        <f t="shared" si="0"/>
        <v>21</v>
      </c>
      <c r="C99" s="343" t="s">
        <v>800</v>
      </c>
      <c r="D99" s="350" t="s">
        <v>780</v>
      </c>
      <c r="E99" s="353">
        <v>64000</v>
      </c>
    </row>
    <row r="100" spans="2:5" ht="20.25">
      <c r="B100" s="347">
        <f t="shared" si="0"/>
        <v>22</v>
      </c>
      <c r="C100" s="343" t="s">
        <v>801</v>
      </c>
      <c r="D100" s="350" t="s">
        <v>780</v>
      </c>
      <c r="E100" s="353">
        <v>70000</v>
      </c>
    </row>
    <row r="101" spans="2:5" ht="20.25">
      <c r="B101" s="347">
        <f t="shared" si="0"/>
        <v>23</v>
      </c>
      <c r="C101" s="343" t="s">
        <v>802</v>
      </c>
      <c r="D101" s="350" t="s">
        <v>780</v>
      </c>
      <c r="E101" s="353">
        <v>74000</v>
      </c>
    </row>
    <row r="102" spans="2:5" ht="20.25">
      <c r="B102" s="347">
        <f t="shared" si="0"/>
        <v>24</v>
      </c>
      <c r="C102" s="343" t="s">
        <v>803</v>
      </c>
      <c r="D102" s="350" t="s">
        <v>780</v>
      </c>
      <c r="E102" s="353">
        <v>78000</v>
      </c>
    </row>
    <row r="103" spans="2:5" ht="20.25">
      <c r="B103" s="347">
        <f t="shared" si="0"/>
        <v>25</v>
      </c>
      <c r="C103" s="343" t="s">
        <v>804</v>
      </c>
      <c r="D103" s="350" t="s">
        <v>780</v>
      </c>
      <c r="E103" s="353">
        <v>4543</v>
      </c>
    </row>
    <row r="104" spans="2:5" ht="20.25">
      <c r="B104" s="347">
        <f t="shared" si="0"/>
        <v>26</v>
      </c>
      <c r="C104" s="343" t="s">
        <v>805</v>
      </c>
      <c r="D104" s="350" t="s">
        <v>780</v>
      </c>
      <c r="E104" s="353">
        <v>7168</v>
      </c>
    </row>
    <row r="105" spans="2:5" ht="20.25">
      <c r="B105" s="347">
        <f t="shared" si="0"/>
        <v>27</v>
      </c>
      <c r="C105" s="344" t="s">
        <v>806</v>
      </c>
      <c r="D105" s="350" t="s">
        <v>780</v>
      </c>
      <c r="E105" s="353">
        <v>11000</v>
      </c>
    </row>
    <row r="106" spans="2:5" ht="20.25">
      <c r="B106" s="347">
        <f t="shared" si="0"/>
        <v>28</v>
      </c>
      <c r="C106" s="344" t="s">
        <v>807</v>
      </c>
      <c r="D106" s="350" t="s">
        <v>780</v>
      </c>
      <c r="E106" s="353">
        <v>17000</v>
      </c>
    </row>
    <row r="107" spans="2:5" ht="20.25">
      <c r="B107" s="347">
        <f t="shared" si="0"/>
        <v>29</v>
      </c>
      <c r="C107" s="343" t="s">
        <v>808</v>
      </c>
      <c r="D107" s="350" t="s">
        <v>780</v>
      </c>
      <c r="E107" s="353">
        <v>24000</v>
      </c>
    </row>
    <row r="108" spans="2:5" ht="20.25">
      <c r="B108" s="347">
        <f t="shared" si="0"/>
        <v>30</v>
      </c>
      <c r="C108" s="343" t="s">
        <v>809</v>
      </c>
      <c r="D108" s="350" t="s">
        <v>780</v>
      </c>
      <c r="E108" s="353">
        <v>24900</v>
      </c>
    </row>
    <row r="109" spans="2:5" ht="21" thickBot="1">
      <c r="B109" s="348">
        <f t="shared" si="0"/>
        <v>31</v>
      </c>
      <c r="C109" s="345" t="s">
        <v>810</v>
      </c>
      <c r="D109" s="351" t="s">
        <v>780</v>
      </c>
      <c r="E109" s="354">
        <v>16500</v>
      </c>
    </row>
    <row r="111" ht="13.5" thickBot="1"/>
    <row r="112" spans="2:5" ht="16.5" thickBot="1">
      <c r="B112" s="569" t="s">
        <v>847</v>
      </c>
      <c r="C112" s="570"/>
      <c r="D112" s="570"/>
      <c r="E112" s="571"/>
    </row>
    <row r="113" spans="2:5" ht="15">
      <c r="B113" s="359">
        <f>B110+1</f>
        <v>1</v>
      </c>
      <c r="C113" s="355" t="s">
        <v>812</v>
      </c>
      <c r="D113" s="362" t="s">
        <v>780</v>
      </c>
      <c r="E113" s="366">
        <v>2100</v>
      </c>
    </row>
    <row r="114" spans="2:5" ht="15">
      <c r="B114" s="360">
        <f>B113+1</f>
        <v>2</v>
      </c>
      <c r="C114" s="356" t="s">
        <v>813</v>
      </c>
      <c r="D114" s="363" t="s">
        <v>780</v>
      </c>
      <c r="E114" s="367">
        <v>4708</v>
      </c>
    </row>
    <row r="115" spans="2:5" ht="15">
      <c r="B115" s="360">
        <f aca="true" t="shared" si="1" ref="B115:B147">B114+1</f>
        <v>3</v>
      </c>
      <c r="C115" s="356" t="s">
        <v>814</v>
      </c>
      <c r="D115" s="363" t="s">
        <v>780</v>
      </c>
      <c r="E115" s="367">
        <v>13880</v>
      </c>
    </row>
    <row r="116" spans="2:5" ht="15">
      <c r="B116" s="360">
        <f t="shared" si="1"/>
        <v>4</v>
      </c>
      <c r="C116" s="356" t="s">
        <v>815</v>
      </c>
      <c r="D116" s="363" t="s">
        <v>780</v>
      </c>
      <c r="E116" s="367">
        <v>16819</v>
      </c>
    </row>
    <row r="117" spans="2:5" ht="15">
      <c r="B117" s="360">
        <f t="shared" si="1"/>
        <v>5</v>
      </c>
      <c r="C117" s="356" t="s">
        <v>816</v>
      </c>
      <c r="D117" s="363" t="s">
        <v>780</v>
      </c>
      <c r="E117" s="367">
        <v>12700</v>
      </c>
    </row>
    <row r="118" spans="2:5" ht="15">
      <c r="B118" s="360">
        <f t="shared" si="1"/>
        <v>6</v>
      </c>
      <c r="C118" s="356" t="s">
        <v>817</v>
      </c>
      <c r="D118" s="363" t="s">
        <v>780</v>
      </c>
      <c r="E118" s="367">
        <v>23144</v>
      </c>
    </row>
    <row r="119" spans="2:5" ht="15">
      <c r="B119" s="360">
        <f t="shared" si="1"/>
        <v>7</v>
      </c>
      <c r="C119" s="356" t="s">
        <v>818</v>
      </c>
      <c r="D119" s="363" t="s">
        <v>780</v>
      </c>
      <c r="E119" s="367">
        <v>14000</v>
      </c>
    </row>
    <row r="120" spans="2:5" ht="15">
      <c r="B120" s="360">
        <f t="shared" si="1"/>
        <v>8</v>
      </c>
      <c r="C120" s="356" t="s">
        <v>819</v>
      </c>
      <c r="D120" s="363" t="s">
        <v>780</v>
      </c>
      <c r="E120" s="367">
        <v>18500</v>
      </c>
    </row>
    <row r="121" spans="2:5" ht="15">
      <c r="B121" s="360">
        <f t="shared" si="1"/>
        <v>9</v>
      </c>
      <c r="C121" s="356" t="s">
        <v>820</v>
      </c>
      <c r="D121" s="363" t="s">
        <v>780</v>
      </c>
      <c r="E121" s="367">
        <v>23800</v>
      </c>
    </row>
    <row r="122" spans="2:5" ht="15">
      <c r="B122" s="360">
        <f t="shared" si="1"/>
        <v>10</v>
      </c>
      <c r="C122" s="356" t="s">
        <v>821</v>
      </c>
      <c r="D122" s="363" t="s">
        <v>780</v>
      </c>
      <c r="E122" s="367">
        <v>28000</v>
      </c>
    </row>
    <row r="123" spans="2:5" ht="15">
      <c r="B123" s="360">
        <f t="shared" si="1"/>
        <v>11</v>
      </c>
      <c r="C123" s="356" t="s">
        <v>822</v>
      </c>
      <c r="D123" s="363" t="s">
        <v>780</v>
      </c>
      <c r="E123" s="367">
        <v>30500</v>
      </c>
    </row>
    <row r="124" spans="2:5" ht="15">
      <c r="B124" s="360">
        <f t="shared" si="1"/>
        <v>12</v>
      </c>
      <c r="C124" s="356" t="s">
        <v>823</v>
      </c>
      <c r="D124" s="363" t="s">
        <v>780</v>
      </c>
      <c r="E124" s="367">
        <v>35000</v>
      </c>
    </row>
    <row r="125" spans="2:5" ht="15">
      <c r="B125" s="360">
        <f t="shared" si="1"/>
        <v>13</v>
      </c>
      <c r="C125" s="356" t="s">
        <v>824</v>
      </c>
      <c r="D125" s="363" t="s">
        <v>780</v>
      </c>
      <c r="E125" s="367">
        <v>2850</v>
      </c>
    </row>
    <row r="126" spans="2:5" ht="15">
      <c r="B126" s="360">
        <f t="shared" si="1"/>
        <v>14</v>
      </c>
      <c r="C126" s="356" t="s">
        <v>825</v>
      </c>
      <c r="D126" s="363" t="s">
        <v>780</v>
      </c>
      <c r="E126" s="367">
        <v>10500</v>
      </c>
    </row>
    <row r="127" spans="2:5" ht="15">
      <c r="B127" s="360">
        <f t="shared" si="1"/>
        <v>15</v>
      </c>
      <c r="C127" s="356" t="s">
        <v>826</v>
      </c>
      <c r="D127" s="363" t="s">
        <v>780</v>
      </c>
      <c r="E127" s="367">
        <v>15800</v>
      </c>
    </row>
    <row r="128" spans="2:5" ht="15">
      <c r="B128" s="360">
        <f t="shared" si="1"/>
        <v>16</v>
      </c>
      <c r="C128" s="356" t="s">
        <v>827</v>
      </c>
      <c r="D128" s="363" t="s">
        <v>780</v>
      </c>
      <c r="E128" s="367">
        <v>23000</v>
      </c>
    </row>
    <row r="129" spans="2:5" ht="15">
      <c r="B129" s="360">
        <f t="shared" si="1"/>
        <v>17</v>
      </c>
      <c r="C129" s="356" t="s">
        <v>828</v>
      </c>
      <c r="D129" s="363" t="s">
        <v>780</v>
      </c>
      <c r="E129" s="367">
        <v>27600</v>
      </c>
    </row>
    <row r="130" spans="2:5" ht="15">
      <c r="B130" s="360">
        <f t="shared" si="1"/>
        <v>18</v>
      </c>
      <c r="C130" s="356" t="s">
        <v>829</v>
      </c>
      <c r="D130" s="363" t="s">
        <v>780</v>
      </c>
      <c r="E130" s="367">
        <v>52000</v>
      </c>
    </row>
    <row r="131" spans="2:5" ht="15">
      <c r="B131" s="360">
        <f t="shared" si="1"/>
        <v>19</v>
      </c>
      <c r="C131" s="356" t="s">
        <v>830</v>
      </c>
      <c r="D131" s="363" t="s">
        <v>780</v>
      </c>
      <c r="E131" s="367">
        <v>34000</v>
      </c>
    </row>
    <row r="132" spans="2:5" ht="15">
      <c r="B132" s="360">
        <f t="shared" si="1"/>
        <v>20</v>
      </c>
      <c r="C132" s="356" t="s">
        <v>831</v>
      </c>
      <c r="D132" s="363" t="s">
        <v>780</v>
      </c>
      <c r="E132" s="367">
        <v>31600</v>
      </c>
    </row>
    <row r="133" spans="2:5" ht="15">
      <c r="B133" s="360">
        <f t="shared" si="1"/>
        <v>21</v>
      </c>
      <c r="C133" s="356" t="s">
        <v>832</v>
      </c>
      <c r="D133" s="363" t="s">
        <v>780</v>
      </c>
      <c r="E133" s="367">
        <v>33000</v>
      </c>
    </row>
    <row r="134" spans="2:5" ht="15">
      <c r="B134" s="360">
        <f t="shared" si="1"/>
        <v>22</v>
      </c>
      <c r="C134" s="356" t="s">
        <v>833</v>
      </c>
      <c r="D134" s="363" t="s">
        <v>780</v>
      </c>
      <c r="E134" s="367">
        <v>22900</v>
      </c>
    </row>
    <row r="135" spans="2:5" ht="15">
      <c r="B135" s="360">
        <f t="shared" si="1"/>
        <v>23</v>
      </c>
      <c r="C135" s="356" t="s">
        <v>834</v>
      </c>
      <c r="D135" s="363" t="s">
        <v>780</v>
      </c>
      <c r="E135" s="367">
        <v>24310</v>
      </c>
    </row>
    <row r="136" spans="2:5" ht="15">
      <c r="B136" s="360">
        <f t="shared" si="1"/>
        <v>24</v>
      </c>
      <c r="C136" s="356" t="s">
        <v>835</v>
      </c>
      <c r="D136" s="363" t="s">
        <v>780</v>
      </c>
      <c r="E136" s="367">
        <v>39000</v>
      </c>
    </row>
    <row r="137" spans="2:5" ht="15">
      <c r="B137" s="360">
        <f t="shared" si="1"/>
        <v>25</v>
      </c>
      <c r="C137" s="356" t="s">
        <v>836</v>
      </c>
      <c r="D137" s="363" t="s">
        <v>780</v>
      </c>
      <c r="E137" s="367">
        <v>47700</v>
      </c>
    </row>
    <row r="138" spans="2:5" ht="15">
      <c r="B138" s="360">
        <f t="shared" si="1"/>
        <v>26</v>
      </c>
      <c r="C138" s="356" t="s">
        <v>837</v>
      </c>
      <c r="D138" s="363" t="s">
        <v>780</v>
      </c>
      <c r="E138" s="367">
        <v>55310</v>
      </c>
    </row>
    <row r="139" spans="2:5" ht="15">
      <c r="B139" s="360">
        <f t="shared" si="1"/>
        <v>27</v>
      </c>
      <c r="C139" s="356" t="s">
        <v>838</v>
      </c>
      <c r="D139" s="363" t="s">
        <v>780</v>
      </c>
      <c r="E139" s="367">
        <v>57400</v>
      </c>
    </row>
    <row r="140" spans="2:5" ht="15">
      <c r="B140" s="360">
        <f t="shared" si="1"/>
        <v>28</v>
      </c>
      <c r="C140" s="356" t="s">
        <v>839</v>
      </c>
      <c r="D140" s="363" t="s">
        <v>780</v>
      </c>
      <c r="E140" s="367">
        <v>44820</v>
      </c>
    </row>
    <row r="141" spans="2:5" ht="15">
      <c r="B141" s="360">
        <f t="shared" si="1"/>
        <v>29</v>
      </c>
      <c r="C141" s="356" t="s">
        <v>840</v>
      </c>
      <c r="D141" s="363" t="s">
        <v>780</v>
      </c>
      <c r="E141" s="367">
        <v>47300</v>
      </c>
    </row>
    <row r="142" spans="2:5" ht="15">
      <c r="B142" s="360">
        <f t="shared" si="1"/>
        <v>30</v>
      </c>
      <c r="C142" s="356" t="s">
        <v>841</v>
      </c>
      <c r="D142" s="363" t="s">
        <v>780</v>
      </c>
      <c r="E142" s="367">
        <v>32230</v>
      </c>
    </row>
    <row r="143" spans="2:5" ht="30">
      <c r="B143" s="360">
        <f t="shared" si="1"/>
        <v>31</v>
      </c>
      <c r="C143" s="357" t="s">
        <v>842</v>
      </c>
      <c r="D143" s="363" t="s">
        <v>780</v>
      </c>
      <c r="E143" s="368">
        <v>45522</v>
      </c>
    </row>
    <row r="144" spans="2:5" ht="15">
      <c r="B144" s="360">
        <f t="shared" si="1"/>
        <v>32</v>
      </c>
      <c r="C144" s="356" t="s">
        <v>843</v>
      </c>
      <c r="D144" s="363" t="s">
        <v>780</v>
      </c>
      <c r="E144" s="367">
        <v>74000</v>
      </c>
    </row>
    <row r="145" spans="2:5" ht="15">
      <c r="B145" s="360">
        <f t="shared" si="1"/>
        <v>33</v>
      </c>
      <c r="C145" s="356" t="s">
        <v>844</v>
      </c>
      <c r="D145" s="363" t="s">
        <v>780</v>
      </c>
      <c r="E145" s="367">
        <v>60000</v>
      </c>
    </row>
    <row r="146" spans="2:5" ht="15">
      <c r="B146" s="360">
        <f t="shared" si="1"/>
        <v>34</v>
      </c>
      <c r="C146" s="356" t="s">
        <v>845</v>
      </c>
      <c r="D146" s="363" t="s">
        <v>780</v>
      </c>
      <c r="E146" s="367">
        <v>12000</v>
      </c>
    </row>
    <row r="147" spans="2:5" ht="15.75" thickBot="1">
      <c r="B147" s="361">
        <f t="shared" si="1"/>
        <v>35</v>
      </c>
      <c r="C147" s="358" t="s">
        <v>846</v>
      </c>
      <c r="D147" s="364" t="s">
        <v>780</v>
      </c>
      <c r="E147" s="369">
        <v>13500</v>
      </c>
    </row>
    <row r="148" ht="12.75">
      <c r="D148" s="365"/>
    </row>
  </sheetData>
  <sheetProtection/>
  <mergeCells count="20">
    <mergeCell ref="B112:E112"/>
    <mergeCell ref="A25:C25"/>
    <mergeCell ref="D25:F25"/>
    <mergeCell ref="A7:C7"/>
    <mergeCell ref="D7:F7"/>
    <mergeCell ref="A12:A13"/>
    <mergeCell ref="B12:E12"/>
    <mergeCell ref="B13:E13"/>
    <mergeCell ref="A14:C14"/>
    <mergeCell ref="D14:F14"/>
    <mergeCell ref="B77:E77"/>
    <mergeCell ref="B78:E78"/>
    <mergeCell ref="F12:F13"/>
    <mergeCell ref="A23:F23"/>
    <mergeCell ref="A32:C32"/>
    <mergeCell ref="D32:F32"/>
    <mergeCell ref="C44:E44"/>
    <mergeCell ref="C53:E53"/>
    <mergeCell ref="A24:F24"/>
    <mergeCell ref="C65:E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K65"/>
  <sheetViews>
    <sheetView zoomScalePageLayoutView="0" workbookViewId="0" topLeftCell="B4">
      <selection activeCell="C60" sqref="C60"/>
    </sheetView>
  </sheetViews>
  <sheetFormatPr defaultColWidth="9.00390625" defaultRowHeight="12.75"/>
  <cols>
    <col min="3" max="3" width="16.75390625" style="0" customWidth="1"/>
    <col min="4" max="4" width="13.625" style="0" customWidth="1"/>
    <col min="5" max="6" width="14.25390625" style="0" customWidth="1"/>
    <col min="8" max="8" width="13.25390625" style="0" customWidth="1"/>
    <col min="9" max="9" width="15.625" style="0" customWidth="1"/>
    <col min="10" max="10" width="13.625" style="0" customWidth="1"/>
  </cols>
  <sheetData>
    <row r="1" spans="2:10" ht="12.75">
      <c r="B1" s="57"/>
      <c r="C1" s="58" t="s">
        <v>602</v>
      </c>
      <c r="D1" s="58"/>
      <c r="E1" s="58"/>
      <c r="F1" s="58"/>
      <c r="G1" s="58"/>
      <c r="H1" s="58"/>
      <c r="I1" s="59"/>
      <c r="J1" s="59"/>
    </row>
    <row r="2" spans="2:10" ht="36">
      <c r="B2" s="66"/>
      <c r="C2" s="67" t="s">
        <v>50</v>
      </c>
      <c r="D2" s="67" t="s">
        <v>603</v>
      </c>
      <c r="E2" s="62" t="s">
        <v>604</v>
      </c>
      <c r="F2" s="371"/>
      <c r="G2" s="62" t="s">
        <v>605</v>
      </c>
      <c r="H2" s="80" t="s">
        <v>606</v>
      </c>
      <c r="I2" s="85" t="s">
        <v>607</v>
      </c>
      <c r="J2" s="79"/>
    </row>
    <row r="3" spans="2:11" ht="12.75">
      <c r="B3" s="66"/>
      <c r="C3" s="68" t="s">
        <v>608</v>
      </c>
      <c r="D3" s="69">
        <v>16</v>
      </c>
      <c r="E3" s="63" t="s">
        <v>609</v>
      </c>
      <c r="F3" s="63"/>
      <c r="G3" s="63" t="s">
        <v>610</v>
      </c>
      <c r="H3" s="80">
        <v>17400</v>
      </c>
      <c r="I3" s="86">
        <v>15111</v>
      </c>
      <c r="J3" s="383"/>
      <c r="K3" s="79"/>
    </row>
    <row r="4" spans="2:10" ht="12.75">
      <c r="B4" s="66"/>
      <c r="C4" s="68" t="s">
        <v>611</v>
      </c>
      <c r="D4" s="69">
        <v>20</v>
      </c>
      <c r="E4" s="63" t="s">
        <v>612</v>
      </c>
      <c r="F4" s="63"/>
      <c r="G4" s="63" t="s">
        <v>610</v>
      </c>
      <c r="H4" s="80">
        <v>17400</v>
      </c>
      <c r="I4" s="86">
        <v>15111</v>
      </c>
      <c r="J4" s="79"/>
    </row>
    <row r="5" spans="2:10" ht="12.75">
      <c r="B5" s="66"/>
      <c r="C5" s="68" t="s">
        <v>613</v>
      </c>
      <c r="D5" s="69">
        <v>25</v>
      </c>
      <c r="E5" s="63" t="s">
        <v>614</v>
      </c>
      <c r="F5" s="63"/>
      <c r="G5" s="63" t="s">
        <v>610</v>
      </c>
      <c r="H5" s="80">
        <v>17400</v>
      </c>
      <c r="I5" s="86">
        <v>15111</v>
      </c>
      <c r="J5" s="79"/>
    </row>
    <row r="6" spans="2:10" ht="12.75">
      <c r="B6" s="66"/>
      <c r="C6" s="68" t="s">
        <v>615</v>
      </c>
      <c r="D6" s="69">
        <v>32</v>
      </c>
      <c r="E6" s="63" t="s">
        <v>616</v>
      </c>
      <c r="F6" s="63"/>
      <c r="G6" s="63" t="s">
        <v>610</v>
      </c>
      <c r="H6" s="80">
        <v>17400</v>
      </c>
      <c r="I6" s="86">
        <v>15111</v>
      </c>
      <c r="J6" s="79"/>
    </row>
    <row r="7" spans="2:10" ht="12.75">
      <c r="B7" s="66"/>
      <c r="C7" s="68" t="s">
        <v>617</v>
      </c>
      <c r="D7" s="69">
        <v>40</v>
      </c>
      <c r="E7" s="63" t="s">
        <v>618</v>
      </c>
      <c r="F7" s="63"/>
      <c r="G7" s="63" t="s">
        <v>610</v>
      </c>
      <c r="H7" s="80">
        <v>17400</v>
      </c>
      <c r="I7" s="86">
        <v>15111</v>
      </c>
      <c r="J7" s="79"/>
    </row>
    <row r="8" spans="2:10" ht="12.75">
      <c r="B8" s="66"/>
      <c r="C8" s="68" t="s">
        <v>619</v>
      </c>
      <c r="D8" s="69">
        <v>50</v>
      </c>
      <c r="E8" s="63" t="s">
        <v>620</v>
      </c>
      <c r="F8" s="63"/>
      <c r="G8" s="63" t="s">
        <v>610</v>
      </c>
      <c r="H8" s="80">
        <v>17400</v>
      </c>
      <c r="I8" s="86">
        <v>15111</v>
      </c>
      <c r="J8" s="79"/>
    </row>
    <row r="9" spans="2:10" ht="12.75">
      <c r="B9" s="66"/>
      <c r="C9" s="68" t="s">
        <v>621</v>
      </c>
      <c r="D9" s="69">
        <v>63</v>
      </c>
      <c r="E9" s="63" t="s">
        <v>622</v>
      </c>
      <c r="F9" s="63"/>
      <c r="G9" s="63" t="s">
        <v>610</v>
      </c>
      <c r="H9" s="80">
        <v>17400</v>
      </c>
      <c r="I9" s="86">
        <v>15111</v>
      </c>
      <c r="J9" s="79"/>
    </row>
    <row r="10" spans="2:10" ht="12.75">
      <c r="B10" s="66"/>
      <c r="C10" s="68" t="s">
        <v>623</v>
      </c>
      <c r="D10" s="69">
        <v>80</v>
      </c>
      <c r="E10" s="63" t="s">
        <v>624</v>
      </c>
      <c r="F10" s="63"/>
      <c r="G10" s="63" t="s">
        <v>610</v>
      </c>
      <c r="H10" s="80">
        <v>17400</v>
      </c>
      <c r="I10" s="86">
        <v>15111</v>
      </c>
      <c r="J10" s="79"/>
    </row>
    <row r="11" spans="2:10" ht="12.75">
      <c r="B11" s="66"/>
      <c r="C11" s="68" t="s">
        <v>625</v>
      </c>
      <c r="D11" s="69">
        <v>100</v>
      </c>
      <c r="E11" s="63" t="s">
        <v>626</v>
      </c>
      <c r="F11" s="63"/>
      <c r="G11" s="63" t="s">
        <v>610</v>
      </c>
      <c r="H11" s="80">
        <v>17400</v>
      </c>
      <c r="I11" s="86">
        <v>15111</v>
      </c>
      <c r="J11" s="79"/>
    </row>
    <row r="12" spans="2:10" ht="12.75">
      <c r="B12" s="66"/>
      <c r="C12" s="68" t="s">
        <v>627</v>
      </c>
      <c r="D12" s="69">
        <v>125</v>
      </c>
      <c r="E12" s="63" t="s">
        <v>628</v>
      </c>
      <c r="F12" s="63"/>
      <c r="G12" s="63" t="s">
        <v>610</v>
      </c>
      <c r="H12" s="80">
        <v>21594</v>
      </c>
      <c r="I12" s="86">
        <v>19594</v>
      </c>
      <c r="J12" s="79"/>
    </row>
    <row r="13" spans="2:10" ht="12.75">
      <c r="B13" s="66"/>
      <c r="C13" s="68" t="s">
        <v>629</v>
      </c>
      <c r="D13" s="69">
        <v>160</v>
      </c>
      <c r="E13" s="63" t="s">
        <v>630</v>
      </c>
      <c r="F13" s="63"/>
      <c r="G13" s="63" t="s">
        <v>610</v>
      </c>
      <c r="H13" s="80">
        <v>21594</v>
      </c>
      <c r="I13" s="86">
        <v>19594</v>
      </c>
      <c r="J13" s="79"/>
    </row>
    <row r="14" spans="2:10" ht="12.75">
      <c r="B14" s="66"/>
      <c r="C14" s="68" t="s">
        <v>631</v>
      </c>
      <c r="D14" s="69">
        <v>200</v>
      </c>
      <c r="E14" s="63" t="s">
        <v>632</v>
      </c>
      <c r="F14" s="63"/>
      <c r="G14" s="63" t="s">
        <v>610</v>
      </c>
      <c r="H14" s="80">
        <v>26800</v>
      </c>
      <c r="I14" s="86">
        <v>22085</v>
      </c>
      <c r="J14" s="79"/>
    </row>
    <row r="15" spans="2:10" ht="12.75">
      <c r="B15" s="66"/>
      <c r="C15" s="68" t="s">
        <v>633</v>
      </c>
      <c r="D15" s="69">
        <v>250</v>
      </c>
      <c r="E15" s="63" t="s">
        <v>634</v>
      </c>
      <c r="F15" s="63"/>
      <c r="G15" s="63" t="s">
        <v>610</v>
      </c>
      <c r="H15" s="80">
        <v>26800</v>
      </c>
      <c r="I15" s="86">
        <v>22085</v>
      </c>
      <c r="J15" s="79"/>
    </row>
    <row r="16" spans="2:10" ht="12.75">
      <c r="B16" s="66"/>
      <c r="C16" s="68" t="s">
        <v>635</v>
      </c>
      <c r="D16" s="69">
        <v>400</v>
      </c>
      <c r="E16" s="63" t="s">
        <v>636</v>
      </c>
      <c r="F16" s="63"/>
      <c r="G16" s="63" t="s">
        <v>637</v>
      </c>
      <c r="H16" s="80">
        <v>100759</v>
      </c>
      <c r="I16" s="79"/>
      <c r="J16" s="87"/>
    </row>
    <row r="17" spans="2:10" ht="12.75">
      <c r="B17" s="66"/>
      <c r="C17" s="68" t="s">
        <v>638</v>
      </c>
      <c r="D17" s="69">
        <v>600</v>
      </c>
      <c r="E17" s="63" t="s">
        <v>639</v>
      </c>
      <c r="F17" s="63"/>
      <c r="G17" s="63" t="s">
        <v>637</v>
      </c>
      <c r="H17" s="80">
        <v>122877</v>
      </c>
      <c r="I17" s="79"/>
      <c r="J17" s="87"/>
    </row>
    <row r="18" spans="2:10" ht="12.75">
      <c r="B18" s="66"/>
      <c r="C18" s="68" t="s">
        <v>640</v>
      </c>
      <c r="D18" s="69">
        <v>800</v>
      </c>
      <c r="E18" s="63" t="s">
        <v>641</v>
      </c>
      <c r="F18" s="63"/>
      <c r="G18" s="63" t="s">
        <v>637</v>
      </c>
      <c r="H18" s="80">
        <v>186773</v>
      </c>
      <c r="I18" s="79"/>
      <c r="J18" s="87"/>
    </row>
    <row r="19" spans="2:10" ht="12.75">
      <c r="B19" s="66"/>
      <c r="C19" s="68" t="s">
        <v>642</v>
      </c>
      <c r="D19" s="69">
        <v>1000</v>
      </c>
      <c r="E19" s="63" t="s">
        <v>643</v>
      </c>
      <c r="F19" s="63"/>
      <c r="G19" s="63" t="s">
        <v>637</v>
      </c>
      <c r="H19" s="80">
        <v>211348</v>
      </c>
      <c r="I19" s="79"/>
      <c r="J19" s="87"/>
    </row>
    <row r="20" spans="2:10" ht="12.75">
      <c r="B20" s="66"/>
      <c r="C20" s="68" t="s">
        <v>644</v>
      </c>
      <c r="D20" s="69">
        <v>1200</v>
      </c>
      <c r="E20" s="63" t="s">
        <v>645</v>
      </c>
      <c r="F20" s="63"/>
      <c r="G20" s="63" t="s">
        <v>637</v>
      </c>
      <c r="H20" s="80">
        <v>245754</v>
      </c>
      <c r="I20" s="79"/>
      <c r="J20" s="87"/>
    </row>
    <row r="21" spans="2:10" ht="12.75">
      <c r="B21" s="66"/>
      <c r="C21" s="68" t="s">
        <v>646</v>
      </c>
      <c r="D21" s="69">
        <v>1600</v>
      </c>
      <c r="E21" s="63" t="s">
        <v>647</v>
      </c>
      <c r="F21" s="63"/>
      <c r="G21" s="63" t="s">
        <v>637</v>
      </c>
      <c r="H21" s="80">
        <v>305532</v>
      </c>
      <c r="I21" s="79"/>
      <c r="J21" s="87"/>
    </row>
    <row r="22" spans="2:10" ht="12.75">
      <c r="B22" s="66"/>
      <c r="C22" s="66"/>
      <c r="D22" s="66"/>
      <c r="E22" s="81"/>
      <c r="F22" s="81"/>
      <c r="G22" s="81"/>
      <c r="H22" s="82"/>
      <c r="I22" s="88"/>
      <c r="J22" s="87"/>
    </row>
    <row r="23" spans="2:10" ht="12.75">
      <c r="B23" s="66"/>
      <c r="C23" s="70" t="s">
        <v>648</v>
      </c>
      <c r="D23" s="70"/>
      <c r="E23" s="64"/>
      <c r="F23" s="64"/>
      <c r="G23" s="64"/>
      <c r="H23" s="82"/>
      <c r="I23" s="88"/>
      <c r="J23" s="79"/>
    </row>
    <row r="24" spans="2:10" ht="36">
      <c r="B24" s="66"/>
      <c r="C24" s="67" t="s">
        <v>50</v>
      </c>
      <c r="D24" s="67" t="s">
        <v>603</v>
      </c>
      <c r="E24" s="62" t="s">
        <v>649</v>
      </c>
      <c r="F24" s="371"/>
      <c r="G24" s="62" t="s">
        <v>605</v>
      </c>
      <c r="H24" s="80" t="s">
        <v>606</v>
      </c>
      <c r="I24" s="85" t="s">
        <v>607</v>
      </c>
      <c r="J24" s="79"/>
    </row>
    <row r="25" spans="2:10" ht="12.75">
      <c r="B25" s="66"/>
      <c r="C25" s="68" t="s">
        <v>650</v>
      </c>
      <c r="D25" s="69">
        <v>400</v>
      </c>
      <c r="E25" s="63" t="s">
        <v>651</v>
      </c>
      <c r="F25" s="63"/>
      <c r="G25" s="63" t="s">
        <v>610</v>
      </c>
      <c r="H25" s="80">
        <v>73100</v>
      </c>
      <c r="I25" s="86">
        <v>63099</v>
      </c>
      <c r="J25" s="79"/>
    </row>
    <row r="26" spans="2:10" ht="12.75">
      <c r="B26" s="66"/>
      <c r="C26" s="68" t="s">
        <v>652</v>
      </c>
      <c r="D26" s="69">
        <v>600</v>
      </c>
      <c r="E26" s="63" t="s">
        <v>651</v>
      </c>
      <c r="F26" s="63"/>
      <c r="G26" s="63" t="s">
        <v>610</v>
      </c>
      <c r="H26" s="80">
        <v>82200</v>
      </c>
      <c r="I26" s="86">
        <v>76383</v>
      </c>
      <c r="J26" s="79"/>
    </row>
    <row r="27" spans="2:10" ht="12.75">
      <c r="B27" s="66"/>
      <c r="C27" s="68" t="s">
        <v>653</v>
      </c>
      <c r="D27" s="69">
        <v>800</v>
      </c>
      <c r="E27" s="63" t="s">
        <v>651</v>
      </c>
      <c r="F27" s="63"/>
      <c r="G27" s="63" t="s">
        <v>610</v>
      </c>
      <c r="H27" s="80">
        <v>115000</v>
      </c>
      <c r="I27" s="86">
        <v>104612</v>
      </c>
      <c r="J27" s="79"/>
    </row>
    <row r="28" spans="2:10" ht="12.75">
      <c r="B28" s="66"/>
      <c r="C28" s="66"/>
      <c r="D28" s="66"/>
      <c r="E28" s="81"/>
      <c r="F28" s="81"/>
      <c r="G28" s="81"/>
      <c r="H28" s="82"/>
      <c r="I28" s="88"/>
      <c r="J28" s="79"/>
    </row>
    <row r="29" spans="2:10" ht="12.75">
      <c r="B29" s="66"/>
      <c r="C29" s="70" t="s">
        <v>654</v>
      </c>
      <c r="D29" s="70"/>
      <c r="E29" s="64"/>
      <c r="F29" s="64"/>
      <c r="G29" s="64"/>
      <c r="H29" s="82"/>
      <c r="I29" s="88"/>
      <c r="J29" s="79"/>
    </row>
    <row r="30" spans="2:10" ht="36">
      <c r="B30" s="66"/>
      <c r="C30" s="67" t="s">
        <v>50</v>
      </c>
      <c r="D30" s="67" t="s">
        <v>603</v>
      </c>
      <c r="E30" s="62" t="s">
        <v>604</v>
      </c>
      <c r="F30" s="371"/>
      <c r="G30" s="83" t="s">
        <v>605</v>
      </c>
      <c r="H30" s="80" t="s">
        <v>606</v>
      </c>
      <c r="I30" s="79"/>
      <c r="J30" s="79"/>
    </row>
    <row r="31" spans="2:10" ht="12.75">
      <c r="B31" s="66"/>
      <c r="C31" s="68" t="s">
        <v>655</v>
      </c>
      <c r="D31" s="69">
        <v>16</v>
      </c>
      <c r="E31" s="63" t="s">
        <v>609</v>
      </c>
      <c r="F31" s="63"/>
      <c r="G31" s="63" t="s">
        <v>610</v>
      </c>
      <c r="H31" s="80">
        <v>16223</v>
      </c>
      <c r="I31" s="79"/>
      <c r="J31" s="87"/>
    </row>
    <row r="32" spans="2:10" ht="12.75">
      <c r="B32" s="66"/>
      <c r="C32" s="68" t="s">
        <v>656</v>
      </c>
      <c r="D32" s="69">
        <v>20</v>
      </c>
      <c r="E32" s="63" t="s">
        <v>612</v>
      </c>
      <c r="F32" s="63"/>
      <c r="G32" s="63" t="s">
        <v>610</v>
      </c>
      <c r="H32" s="80">
        <v>16223</v>
      </c>
      <c r="I32" s="79"/>
      <c r="J32" s="87"/>
    </row>
    <row r="33" spans="2:10" ht="12.75">
      <c r="B33" s="66"/>
      <c r="C33" s="68" t="s">
        <v>657</v>
      </c>
      <c r="D33" s="69">
        <v>25</v>
      </c>
      <c r="E33" s="63" t="s">
        <v>614</v>
      </c>
      <c r="F33" s="63"/>
      <c r="G33" s="63" t="s">
        <v>610</v>
      </c>
      <c r="H33" s="80">
        <v>16223</v>
      </c>
      <c r="I33" s="79"/>
      <c r="J33" s="87"/>
    </row>
    <row r="34" spans="2:10" ht="12.75">
      <c r="B34" s="66"/>
      <c r="C34" s="68" t="s">
        <v>658</v>
      </c>
      <c r="D34" s="69">
        <v>32</v>
      </c>
      <c r="E34" s="63" t="s">
        <v>616</v>
      </c>
      <c r="F34" s="63"/>
      <c r="G34" s="63" t="s">
        <v>610</v>
      </c>
      <c r="H34" s="80">
        <v>16223</v>
      </c>
      <c r="I34" s="79"/>
      <c r="J34" s="87"/>
    </row>
    <row r="35" spans="2:10" ht="12.75">
      <c r="B35" s="66"/>
      <c r="C35" s="68" t="s">
        <v>659</v>
      </c>
      <c r="D35" s="69">
        <v>40</v>
      </c>
      <c r="E35" s="63" t="s">
        <v>618</v>
      </c>
      <c r="F35" s="63"/>
      <c r="G35" s="63" t="s">
        <v>610</v>
      </c>
      <c r="H35" s="80">
        <v>16223</v>
      </c>
      <c r="I35" s="79"/>
      <c r="J35" s="87"/>
    </row>
    <row r="36" spans="2:10" ht="12.75">
      <c r="B36" s="66"/>
      <c r="C36" s="68" t="s">
        <v>660</v>
      </c>
      <c r="D36" s="69">
        <v>50</v>
      </c>
      <c r="E36" s="63" t="s">
        <v>620</v>
      </c>
      <c r="F36" s="63"/>
      <c r="G36" s="63" t="s">
        <v>610</v>
      </c>
      <c r="H36" s="80">
        <v>16223</v>
      </c>
      <c r="I36" s="79"/>
      <c r="J36" s="87"/>
    </row>
    <row r="37" spans="2:10" ht="12.75">
      <c r="B37" s="66"/>
      <c r="C37" s="68" t="s">
        <v>661</v>
      </c>
      <c r="D37" s="69">
        <v>63</v>
      </c>
      <c r="E37" s="63" t="s">
        <v>622</v>
      </c>
      <c r="F37" s="63"/>
      <c r="G37" s="63" t="s">
        <v>610</v>
      </c>
      <c r="H37" s="80">
        <v>16223</v>
      </c>
      <c r="I37" s="79"/>
      <c r="J37" s="87"/>
    </row>
    <row r="38" spans="2:10" ht="12.75">
      <c r="B38" s="66"/>
      <c r="C38" s="68" t="s">
        <v>662</v>
      </c>
      <c r="D38" s="69">
        <v>80</v>
      </c>
      <c r="E38" s="63" t="s">
        <v>624</v>
      </c>
      <c r="F38" s="63"/>
      <c r="G38" s="63" t="s">
        <v>610</v>
      </c>
      <c r="H38" s="80">
        <v>16223</v>
      </c>
      <c r="I38" s="79"/>
      <c r="J38" s="87"/>
    </row>
    <row r="39" spans="2:10" ht="12.75">
      <c r="B39" s="66"/>
      <c r="C39" s="68" t="s">
        <v>663</v>
      </c>
      <c r="D39" s="69">
        <v>100</v>
      </c>
      <c r="E39" s="63" t="s">
        <v>626</v>
      </c>
      <c r="F39" s="63"/>
      <c r="G39" s="63" t="s">
        <v>610</v>
      </c>
      <c r="H39" s="80">
        <v>16223</v>
      </c>
      <c r="I39" s="79"/>
      <c r="J39" s="87"/>
    </row>
    <row r="40" spans="2:10" ht="12.75">
      <c r="B40" s="66"/>
      <c r="C40" s="68" t="s">
        <v>664</v>
      </c>
      <c r="D40" s="69">
        <v>125</v>
      </c>
      <c r="E40" s="63" t="s">
        <v>628</v>
      </c>
      <c r="F40" s="63"/>
      <c r="G40" s="63" t="s">
        <v>610</v>
      </c>
      <c r="H40" s="80">
        <v>24575</v>
      </c>
      <c r="I40" s="79"/>
      <c r="J40" s="87"/>
    </row>
    <row r="41" spans="2:10" ht="12.75">
      <c r="B41" s="66"/>
      <c r="C41" s="68" t="s">
        <v>665</v>
      </c>
      <c r="D41" s="69">
        <v>160</v>
      </c>
      <c r="E41" s="63" t="s">
        <v>630</v>
      </c>
      <c r="F41" s="63"/>
      <c r="G41" s="63" t="s">
        <v>610</v>
      </c>
      <c r="H41" s="80">
        <v>24575</v>
      </c>
      <c r="I41" s="79"/>
      <c r="J41" s="87"/>
    </row>
    <row r="42" spans="2:10" ht="12.75">
      <c r="B42" s="66"/>
      <c r="C42" s="68" t="s">
        <v>666</v>
      </c>
      <c r="D42" s="69">
        <v>200</v>
      </c>
      <c r="E42" s="63" t="s">
        <v>632</v>
      </c>
      <c r="F42" s="63"/>
      <c r="G42" s="63" t="s">
        <v>610</v>
      </c>
      <c r="H42" s="80">
        <v>27033</v>
      </c>
      <c r="I42" s="79"/>
      <c r="J42" s="87"/>
    </row>
    <row r="43" spans="2:10" ht="12.75">
      <c r="B43" s="66"/>
      <c r="C43" s="68" t="s">
        <v>667</v>
      </c>
      <c r="D43" s="69">
        <v>250</v>
      </c>
      <c r="E43" s="63" t="s">
        <v>634</v>
      </c>
      <c r="F43" s="63"/>
      <c r="G43" s="63" t="s">
        <v>610</v>
      </c>
      <c r="H43" s="80">
        <v>27033</v>
      </c>
      <c r="I43" s="79"/>
      <c r="J43" s="87"/>
    </row>
    <row r="44" spans="2:10" ht="12.75">
      <c r="B44" s="66"/>
      <c r="C44" s="68" t="s">
        <v>668</v>
      </c>
      <c r="D44" s="69">
        <v>400</v>
      </c>
      <c r="E44" s="63" t="s">
        <v>636</v>
      </c>
      <c r="F44" s="63"/>
      <c r="G44" s="63" t="s">
        <v>637</v>
      </c>
      <c r="H44" s="80">
        <v>144995</v>
      </c>
      <c r="I44" s="79"/>
      <c r="J44" s="87"/>
    </row>
    <row r="45" spans="2:10" ht="12.75">
      <c r="B45" s="66"/>
      <c r="C45" s="68" t="s">
        <v>669</v>
      </c>
      <c r="D45" s="69">
        <v>600</v>
      </c>
      <c r="E45" s="63" t="s">
        <v>639</v>
      </c>
      <c r="F45" s="63"/>
      <c r="G45" s="63" t="s">
        <v>637</v>
      </c>
      <c r="H45" s="80">
        <v>159740</v>
      </c>
      <c r="I45" s="79"/>
      <c r="J45" s="87"/>
    </row>
    <row r="46" spans="2:10" ht="12.75">
      <c r="B46" s="66"/>
      <c r="C46" s="68" t="s">
        <v>670</v>
      </c>
      <c r="D46" s="69">
        <v>800</v>
      </c>
      <c r="E46" s="63" t="s">
        <v>641</v>
      </c>
      <c r="F46" s="63"/>
      <c r="G46" s="63" t="s">
        <v>637</v>
      </c>
      <c r="H46" s="80">
        <v>244525</v>
      </c>
      <c r="I46" s="79"/>
      <c r="J46" s="87"/>
    </row>
    <row r="47" spans="2:10" ht="12.75">
      <c r="B47" s="66"/>
      <c r="C47" s="68" t="s">
        <v>671</v>
      </c>
      <c r="D47" s="69">
        <v>1000</v>
      </c>
      <c r="E47" s="63" t="s">
        <v>643</v>
      </c>
      <c r="F47" s="63"/>
      <c r="G47" s="63" t="s">
        <v>637</v>
      </c>
      <c r="H47" s="80">
        <v>274016</v>
      </c>
      <c r="I47" s="79"/>
      <c r="J47" s="87"/>
    </row>
    <row r="48" spans="2:10" ht="12.75">
      <c r="B48" s="66"/>
      <c r="C48" s="68" t="s">
        <v>672</v>
      </c>
      <c r="D48" s="69">
        <v>1200</v>
      </c>
      <c r="E48" s="63" t="s">
        <v>645</v>
      </c>
      <c r="F48" s="63"/>
      <c r="G48" s="63" t="s">
        <v>637</v>
      </c>
      <c r="H48" s="80">
        <v>315794</v>
      </c>
      <c r="I48" s="79"/>
      <c r="J48" s="87"/>
    </row>
    <row r="49" spans="2:10" ht="12.75">
      <c r="B49" s="66"/>
      <c r="C49" s="66"/>
      <c r="D49" s="71"/>
      <c r="E49" s="81"/>
      <c r="F49" s="81"/>
      <c r="G49" s="81"/>
      <c r="H49" s="81"/>
      <c r="I49" s="89"/>
      <c r="J49" s="87"/>
    </row>
    <row r="50" spans="2:10" ht="12.75">
      <c r="B50" s="66"/>
      <c r="C50" s="66"/>
      <c r="D50" s="71"/>
      <c r="E50" s="81"/>
      <c r="F50" s="81"/>
      <c r="G50" s="81"/>
      <c r="H50" s="81"/>
      <c r="I50" s="89"/>
      <c r="J50" s="78"/>
    </row>
    <row r="51" spans="2:10" ht="12.75">
      <c r="B51" s="70" t="s">
        <v>673</v>
      </c>
      <c r="C51" s="66"/>
      <c r="D51" s="66"/>
      <c r="E51" s="61"/>
      <c r="F51" s="61"/>
      <c r="G51" s="81"/>
      <c r="H51" s="81"/>
      <c r="I51" s="79"/>
      <c r="J51" s="78"/>
    </row>
    <row r="52" spans="2:10" ht="12.75">
      <c r="B52" s="67" t="s">
        <v>50</v>
      </c>
      <c r="C52" s="580" t="s">
        <v>674</v>
      </c>
      <c r="D52" s="580"/>
      <c r="E52" s="581" t="s">
        <v>675</v>
      </c>
      <c r="F52" s="581"/>
      <c r="G52" s="581"/>
      <c r="H52" s="581"/>
      <c r="I52" s="77" t="s">
        <v>606</v>
      </c>
      <c r="J52" s="79"/>
    </row>
    <row r="53" spans="2:10" ht="12.75">
      <c r="B53" s="72" t="s">
        <v>676</v>
      </c>
      <c r="C53" s="73" t="s">
        <v>677</v>
      </c>
      <c r="D53" s="74" t="s">
        <v>678</v>
      </c>
      <c r="E53" s="65" t="s">
        <v>679</v>
      </c>
      <c r="F53" s="84"/>
      <c r="G53" s="84" t="s">
        <v>680</v>
      </c>
      <c r="H53" s="84" t="s">
        <v>681</v>
      </c>
      <c r="I53" s="77">
        <v>40201</v>
      </c>
      <c r="J53" s="85" t="s">
        <v>607</v>
      </c>
    </row>
    <row r="54" spans="2:10" ht="12.75">
      <c r="B54" s="72" t="s">
        <v>682</v>
      </c>
      <c r="C54" s="73" t="s">
        <v>683</v>
      </c>
      <c r="D54" s="74" t="s">
        <v>684</v>
      </c>
      <c r="E54" s="84" t="s">
        <v>679</v>
      </c>
      <c r="F54" s="84"/>
      <c r="G54" s="84" t="s">
        <v>680</v>
      </c>
      <c r="H54" s="84" t="s">
        <v>681</v>
      </c>
      <c r="I54" s="77">
        <v>43671</v>
      </c>
      <c r="J54" s="90">
        <v>32161</v>
      </c>
    </row>
    <row r="55" spans="2:10" ht="12.75">
      <c r="B55" s="582" t="s">
        <v>685</v>
      </c>
      <c r="C55" s="583"/>
      <c r="D55" s="74" t="s">
        <v>686</v>
      </c>
      <c r="E55" s="84" t="s">
        <v>679</v>
      </c>
      <c r="F55" s="84"/>
      <c r="G55" s="84" t="s">
        <v>680</v>
      </c>
      <c r="H55" s="84" t="s">
        <v>681</v>
      </c>
      <c r="I55" s="77">
        <v>55295</v>
      </c>
      <c r="J55" s="90">
        <v>34937</v>
      </c>
    </row>
    <row r="56" spans="2:10" ht="12.75">
      <c r="B56" s="72" t="s">
        <v>687</v>
      </c>
      <c r="C56" s="73" t="s">
        <v>688</v>
      </c>
      <c r="D56" s="74" t="s">
        <v>689</v>
      </c>
      <c r="E56" s="84" t="s">
        <v>679</v>
      </c>
      <c r="F56" s="84"/>
      <c r="G56" s="84" t="s">
        <v>680</v>
      </c>
      <c r="H56" s="84" t="s">
        <v>681</v>
      </c>
      <c r="I56" s="77">
        <v>63282</v>
      </c>
      <c r="J56" s="90">
        <v>44236</v>
      </c>
    </row>
    <row r="57" spans="2:10" ht="12.75">
      <c r="B57" s="72" t="s">
        <v>690</v>
      </c>
      <c r="C57" s="75" t="s">
        <v>691</v>
      </c>
      <c r="D57" s="76" t="s">
        <v>692</v>
      </c>
      <c r="E57" s="84" t="s">
        <v>679</v>
      </c>
      <c r="F57" s="84"/>
      <c r="G57" s="84" t="s">
        <v>680</v>
      </c>
      <c r="H57" s="84" t="s">
        <v>681</v>
      </c>
      <c r="I57" s="77">
        <v>67582</v>
      </c>
      <c r="J57" s="90">
        <v>50625</v>
      </c>
    </row>
    <row r="58" spans="2:10" ht="12.75">
      <c r="B58" s="60"/>
      <c r="C58" s="60"/>
      <c r="D58" s="60"/>
      <c r="E58" s="60"/>
      <c r="F58" s="60"/>
      <c r="G58" s="60"/>
      <c r="H58" s="60"/>
      <c r="I58" s="60"/>
      <c r="J58" s="90">
        <v>54066</v>
      </c>
    </row>
    <row r="59" spans="2:10" ht="12.75">
      <c r="B59" s="60"/>
      <c r="C59" s="60"/>
      <c r="D59" s="60"/>
      <c r="E59" s="60"/>
      <c r="F59" s="60"/>
      <c r="G59" s="60"/>
      <c r="H59" s="60"/>
      <c r="I59" s="60"/>
      <c r="J59" s="57"/>
    </row>
    <row r="60" spans="2:10" ht="12.75">
      <c r="B60" s="60"/>
      <c r="C60" s="60"/>
      <c r="D60" s="60"/>
      <c r="E60" s="60"/>
      <c r="F60" s="60"/>
      <c r="G60" s="60"/>
      <c r="H60" s="60"/>
      <c r="I60" s="60"/>
      <c r="J60" s="57"/>
    </row>
    <row r="61" spans="2:10" ht="12.75">
      <c r="B61" s="60"/>
      <c r="C61" s="60"/>
      <c r="D61" s="60"/>
      <c r="E61" s="60"/>
      <c r="F61" s="60"/>
      <c r="G61" s="60"/>
      <c r="H61" s="60"/>
      <c r="I61" s="60"/>
      <c r="J61" s="57"/>
    </row>
    <row r="62" spans="2:10" ht="12.75">
      <c r="B62" s="60"/>
      <c r="C62" s="60"/>
      <c r="D62" s="60"/>
      <c r="E62" s="60"/>
      <c r="F62" s="60"/>
      <c r="G62" s="60"/>
      <c r="H62" s="60"/>
      <c r="I62" s="60"/>
      <c r="J62" s="57"/>
    </row>
    <row r="63" spans="2:10" ht="12.75">
      <c r="B63" s="60"/>
      <c r="C63" s="60"/>
      <c r="D63" s="60"/>
      <c r="E63" s="60"/>
      <c r="F63" s="60"/>
      <c r="G63" s="60"/>
      <c r="H63" s="60"/>
      <c r="I63" s="60"/>
      <c r="J63" s="57"/>
    </row>
    <row r="64" spans="2:10" ht="12.75">
      <c r="B64" s="60"/>
      <c r="C64" s="60"/>
      <c r="D64" s="60"/>
      <c r="E64" s="60"/>
      <c r="F64" s="60"/>
      <c r="G64" s="60"/>
      <c r="H64" s="60"/>
      <c r="I64" s="60"/>
      <c r="J64" s="57"/>
    </row>
    <row r="65" ht="12.75">
      <c r="J65" s="57"/>
    </row>
  </sheetData>
  <sheetProtection/>
  <mergeCells count="3">
    <mergeCell ref="C52:D52"/>
    <mergeCell ref="E52:H52"/>
    <mergeCell ref="B55:C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C1:F52"/>
  <sheetViews>
    <sheetView zoomScalePageLayoutView="0" workbookViewId="0" topLeftCell="A24">
      <selection activeCell="C27" sqref="C27:F47"/>
    </sheetView>
  </sheetViews>
  <sheetFormatPr defaultColWidth="9.00390625" defaultRowHeight="12.75"/>
  <cols>
    <col min="3" max="3" width="23.00390625" style="0" customWidth="1"/>
    <col min="4" max="4" width="17.25390625" style="0" customWidth="1"/>
    <col min="5" max="5" width="15.875" style="0" customWidth="1"/>
    <col min="6" max="6" width="20.25390625" style="0" customWidth="1"/>
  </cols>
  <sheetData>
    <row r="1" ht="18">
      <c r="D1" s="339" t="s">
        <v>775</v>
      </c>
    </row>
    <row r="3" spans="3:6" ht="12.75">
      <c r="C3" s="372" t="s">
        <v>50</v>
      </c>
      <c r="D3" s="372" t="s">
        <v>694</v>
      </c>
      <c r="E3" s="373" t="s">
        <v>606</v>
      </c>
      <c r="F3" s="374" t="s">
        <v>607</v>
      </c>
    </row>
    <row r="4" spans="3:6" ht="12.75">
      <c r="C4" s="375" t="s">
        <v>695</v>
      </c>
      <c r="D4" s="376" t="s">
        <v>696</v>
      </c>
      <c r="E4" s="377">
        <v>4120</v>
      </c>
      <c r="F4" s="378">
        <v>3686</v>
      </c>
    </row>
    <row r="5" spans="3:6" ht="12.75">
      <c r="C5" s="375" t="s">
        <v>697</v>
      </c>
      <c r="D5" s="376" t="s">
        <v>698</v>
      </c>
      <c r="E5" s="377">
        <v>4120</v>
      </c>
      <c r="F5" s="378">
        <v>3686</v>
      </c>
    </row>
    <row r="6" spans="3:6" ht="12.75">
      <c r="C6" s="375" t="s">
        <v>699</v>
      </c>
      <c r="D6" s="376" t="s">
        <v>700</v>
      </c>
      <c r="E6" s="377">
        <v>5125</v>
      </c>
      <c r="F6" s="378">
        <v>4055</v>
      </c>
    </row>
    <row r="7" spans="3:6" ht="12.75">
      <c r="C7" s="375" t="s">
        <v>701</v>
      </c>
      <c r="D7" s="376" t="s">
        <v>702</v>
      </c>
      <c r="E7" s="377">
        <v>5125</v>
      </c>
      <c r="F7" s="378">
        <v>4055</v>
      </c>
    </row>
    <row r="8" spans="3:6" ht="12.75">
      <c r="C8" s="375" t="s">
        <v>703</v>
      </c>
      <c r="D8" s="376" t="s">
        <v>704</v>
      </c>
      <c r="E8" s="377">
        <v>5625</v>
      </c>
      <c r="F8" s="378">
        <v>4178</v>
      </c>
    </row>
    <row r="9" spans="3:6" ht="12.75">
      <c r="C9" s="375" t="s">
        <v>705</v>
      </c>
      <c r="D9" s="376" t="s">
        <v>706</v>
      </c>
      <c r="E9" s="377">
        <v>4120</v>
      </c>
      <c r="F9" s="378">
        <v>3686</v>
      </c>
    </row>
    <row r="10" spans="3:6" ht="12.75">
      <c r="C10" s="375" t="s">
        <v>707</v>
      </c>
      <c r="D10" s="376" t="s">
        <v>708</v>
      </c>
      <c r="E10" s="377">
        <v>4120</v>
      </c>
      <c r="F10" s="378">
        <v>3686</v>
      </c>
    </row>
    <row r="11" spans="3:6" ht="12.75">
      <c r="C11" s="375" t="s">
        <v>709</v>
      </c>
      <c r="D11" s="376" t="s">
        <v>710</v>
      </c>
      <c r="E11" s="377">
        <v>5125</v>
      </c>
      <c r="F11" s="378">
        <v>4055</v>
      </c>
    </row>
    <row r="12" spans="3:6" ht="12.75">
      <c r="C12" s="375" t="s">
        <v>711</v>
      </c>
      <c r="D12" s="376" t="s">
        <v>712</v>
      </c>
      <c r="E12" s="377">
        <v>5125</v>
      </c>
      <c r="F12" s="378">
        <v>4055</v>
      </c>
    </row>
    <row r="13" spans="3:6" ht="12.75">
      <c r="C13" s="375" t="s">
        <v>713</v>
      </c>
      <c r="D13" s="376" t="s">
        <v>714</v>
      </c>
      <c r="E13" s="377">
        <v>5625</v>
      </c>
      <c r="F13" s="378">
        <v>4178</v>
      </c>
    </row>
    <row r="14" spans="3:6" ht="12.75">
      <c r="C14" s="375" t="s">
        <v>715</v>
      </c>
      <c r="D14" s="376" t="s">
        <v>716</v>
      </c>
      <c r="E14" s="377">
        <v>4120</v>
      </c>
      <c r="F14" s="378">
        <v>3686</v>
      </c>
    </row>
    <row r="15" spans="3:6" ht="12.75">
      <c r="C15" s="375" t="s">
        <v>717</v>
      </c>
      <c r="D15" s="376" t="s">
        <v>718</v>
      </c>
      <c r="E15" s="377">
        <v>4120</v>
      </c>
      <c r="F15" s="378">
        <v>3686</v>
      </c>
    </row>
    <row r="16" spans="3:6" ht="12.75">
      <c r="C16" s="375" t="s">
        <v>719</v>
      </c>
      <c r="D16" s="376" t="s">
        <v>720</v>
      </c>
      <c r="E16" s="377">
        <v>5125</v>
      </c>
      <c r="F16" s="378">
        <v>4055</v>
      </c>
    </row>
    <row r="17" spans="3:6" ht="12.75">
      <c r="C17" s="375" t="s">
        <v>721</v>
      </c>
      <c r="D17" s="376" t="s">
        <v>722</v>
      </c>
      <c r="E17" s="377">
        <v>5125</v>
      </c>
      <c r="F17" s="378">
        <v>4055</v>
      </c>
    </row>
    <row r="18" spans="3:6" ht="12.75">
      <c r="C18" s="375" t="s">
        <v>723</v>
      </c>
      <c r="D18" s="376" t="s">
        <v>724</v>
      </c>
      <c r="E18" s="377">
        <v>5625</v>
      </c>
      <c r="F18" s="378">
        <v>4178</v>
      </c>
    </row>
    <row r="19" spans="3:6" ht="12.75">
      <c r="C19" s="375" t="s">
        <v>725</v>
      </c>
      <c r="D19" s="376" t="s">
        <v>726</v>
      </c>
      <c r="E19" s="377">
        <v>4120</v>
      </c>
      <c r="F19" s="378">
        <v>3686</v>
      </c>
    </row>
    <row r="20" spans="3:6" ht="12.75">
      <c r="C20" s="375" t="s">
        <v>727</v>
      </c>
      <c r="D20" s="376" t="s">
        <v>728</v>
      </c>
      <c r="E20" s="377">
        <v>4120</v>
      </c>
      <c r="F20" s="378">
        <v>3686</v>
      </c>
    </row>
    <row r="21" spans="3:6" ht="12.75">
      <c r="C21" s="375" t="s">
        <v>729</v>
      </c>
      <c r="D21" s="376" t="s">
        <v>730</v>
      </c>
      <c r="E21" s="377">
        <v>5125</v>
      </c>
      <c r="F21" s="378">
        <v>4055</v>
      </c>
    </row>
    <row r="22" spans="3:6" ht="12.75">
      <c r="C22" s="375" t="s">
        <v>731</v>
      </c>
      <c r="D22" s="376" t="s">
        <v>732</v>
      </c>
      <c r="E22" s="377">
        <v>5125</v>
      </c>
      <c r="F22" s="378">
        <v>4055</v>
      </c>
    </row>
    <row r="23" spans="3:6" ht="12.75">
      <c r="C23" s="375" t="s">
        <v>733</v>
      </c>
      <c r="D23" s="376" t="s">
        <v>734</v>
      </c>
      <c r="E23" s="377">
        <v>5625</v>
      </c>
      <c r="F23" s="378">
        <v>4178</v>
      </c>
    </row>
    <row r="24" spans="3:6" ht="12.75">
      <c r="C24" s="335"/>
      <c r="D24" s="336"/>
      <c r="E24" s="337"/>
      <c r="F24" s="338"/>
    </row>
    <row r="25" spans="3:6" ht="12.75">
      <c r="C25" s="335"/>
      <c r="D25" s="336"/>
      <c r="E25" s="337"/>
      <c r="F25" s="338"/>
    </row>
    <row r="26" spans="3:6" ht="15">
      <c r="C26" s="340" t="s">
        <v>735</v>
      </c>
      <c r="D26" s="341"/>
      <c r="E26" s="337"/>
      <c r="F26" s="338"/>
    </row>
    <row r="27" spans="3:6" ht="12.75">
      <c r="C27" s="372" t="s">
        <v>50</v>
      </c>
      <c r="D27" s="372" t="s">
        <v>694</v>
      </c>
      <c r="E27" s="373" t="s">
        <v>606</v>
      </c>
      <c r="F27" s="374" t="s">
        <v>607</v>
      </c>
    </row>
    <row r="28" spans="3:6" ht="12.75">
      <c r="C28" s="379" t="s">
        <v>736</v>
      </c>
      <c r="D28" s="380" t="s">
        <v>737</v>
      </c>
      <c r="E28" s="377">
        <v>6925</v>
      </c>
      <c r="F28" s="381">
        <v>5529</v>
      </c>
    </row>
    <row r="29" spans="3:6" ht="12.75">
      <c r="C29" s="379" t="s">
        <v>738</v>
      </c>
      <c r="D29" s="380" t="s">
        <v>739</v>
      </c>
      <c r="E29" s="377">
        <v>6925</v>
      </c>
      <c r="F29" s="381">
        <v>5529</v>
      </c>
    </row>
    <row r="30" spans="3:6" ht="12.75">
      <c r="C30" s="379" t="s">
        <v>740</v>
      </c>
      <c r="D30" s="380" t="s">
        <v>741</v>
      </c>
      <c r="E30" s="377">
        <v>7200</v>
      </c>
      <c r="F30" s="381">
        <v>5652</v>
      </c>
    </row>
    <row r="31" spans="3:6" ht="12.75">
      <c r="C31" s="379" t="s">
        <v>742</v>
      </c>
      <c r="D31" s="380" t="s">
        <v>743</v>
      </c>
      <c r="E31" s="377">
        <v>7200</v>
      </c>
      <c r="F31" s="381">
        <v>5652</v>
      </c>
    </row>
    <row r="32" spans="3:6" ht="12.75">
      <c r="C32" s="379" t="s">
        <v>744</v>
      </c>
      <c r="D32" s="380" t="s">
        <v>745</v>
      </c>
      <c r="E32" s="377">
        <v>6144</v>
      </c>
      <c r="F32" s="381">
        <v>6144</v>
      </c>
    </row>
    <row r="33" spans="3:6" ht="12.75">
      <c r="C33" s="379" t="s">
        <v>746</v>
      </c>
      <c r="D33" s="380" t="s">
        <v>850</v>
      </c>
      <c r="E33" s="377">
        <v>6925</v>
      </c>
      <c r="F33" s="381">
        <v>5529</v>
      </c>
    </row>
    <row r="34" spans="3:6" ht="12.75">
      <c r="C34" s="379" t="s">
        <v>747</v>
      </c>
      <c r="D34" s="380" t="s">
        <v>748</v>
      </c>
      <c r="E34" s="377">
        <v>6925</v>
      </c>
      <c r="F34" s="381">
        <v>5529</v>
      </c>
    </row>
    <row r="35" spans="3:6" ht="12.75">
      <c r="C35" s="379" t="s">
        <v>749</v>
      </c>
      <c r="D35" s="380" t="s">
        <v>750</v>
      </c>
      <c r="E35" s="377">
        <v>7200</v>
      </c>
      <c r="F35" s="381">
        <v>5652</v>
      </c>
    </row>
    <row r="36" spans="3:6" ht="12.75">
      <c r="C36" s="379" t="s">
        <v>751</v>
      </c>
      <c r="D36" s="380" t="s">
        <v>752</v>
      </c>
      <c r="E36" s="377">
        <v>7200</v>
      </c>
      <c r="F36" s="381">
        <v>5652</v>
      </c>
    </row>
    <row r="37" spans="3:6" ht="12.75">
      <c r="C37" s="379" t="s">
        <v>753</v>
      </c>
      <c r="D37" s="380" t="s">
        <v>754</v>
      </c>
      <c r="E37" s="377">
        <v>7840</v>
      </c>
      <c r="F37" s="381">
        <v>6144</v>
      </c>
    </row>
    <row r="38" spans="3:6" ht="12.75">
      <c r="C38" s="379" t="s">
        <v>755</v>
      </c>
      <c r="D38" s="380" t="s">
        <v>756</v>
      </c>
      <c r="E38" s="377">
        <v>6925</v>
      </c>
      <c r="F38" s="381">
        <v>5529</v>
      </c>
    </row>
    <row r="39" spans="3:6" ht="12.75">
      <c r="C39" s="379" t="s">
        <v>757</v>
      </c>
      <c r="D39" s="380" t="s">
        <v>758</v>
      </c>
      <c r="E39" s="377">
        <v>6925</v>
      </c>
      <c r="F39" s="381">
        <v>5529</v>
      </c>
    </row>
    <row r="40" spans="3:6" ht="12.75">
      <c r="C40" s="379" t="s">
        <v>759</v>
      </c>
      <c r="D40" s="380" t="s">
        <v>760</v>
      </c>
      <c r="E40" s="377">
        <v>7200</v>
      </c>
      <c r="F40" s="381">
        <v>5652</v>
      </c>
    </row>
    <row r="41" spans="3:6" ht="12.75">
      <c r="C41" s="379" t="s">
        <v>761</v>
      </c>
      <c r="D41" s="380" t="s">
        <v>762</v>
      </c>
      <c r="E41" s="377">
        <v>7200</v>
      </c>
      <c r="F41" s="381">
        <v>5652</v>
      </c>
    </row>
    <row r="42" spans="3:6" ht="12.75">
      <c r="C42" s="379" t="s">
        <v>763</v>
      </c>
      <c r="D42" s="380" t="s">
        <v>764</v>
      </c>
      <c r="E42" s="377">
        <v>7840</v>
      </c>
      <c r="F42" s="381">
        <v>6144</v>
      </c>
    </row>
    <row r="43" spans="3:6" ht="12.75">
      <c r="C43" s="379" t="s">
        <v>765</v>
      </c>
      <c r="D43" s="380" t="s">
        <v>766</v>
      </c>
      <c r="E43" s="377">
        <v>6925</v>
      </c>
      <c r="F43" s="381">
        <v>5529</v>
      </c>
    </row>
    <row r="44" spans="3:6" ht="12.75">
      <c r="C44" s="379" t="s">
        <v>767</v>
      </c>
      <c r="D44" s="380" t="s">
        <v>768</v>
      </c>
      <c r="E44" s="377">
        <v>6925</v>
      </c>
      <c r="F44" s="381">
        <v>5529</v>
      </c>
    </row>
    <row r="45" spans="3:6" ht="12.75">
      <c r="C45" s="379" t="s">
        <v>769</v>
      </c>
      <c r="D45" s="380" t="s">
        <v>770</v>
      </c>
      <c r="E45" s="377">
        <v>7200</v>
      </c>
      <c r="F45" s="381">
        <v>5652</v>
      </c>
    </row>
    <row r="46" spans="3:6" ht="12.75">
      <c r="C46" s="379" t="s">
        <v>771</v>
      </c>
      <c r="D46" s="380" t="s">
        <v>772</v>
      </c>
      <c r="E46" s="377">
        <v>7200</v>
      </c>
      <c r="F46" s="381">
        <v>5652</v>
      </c>
    </row>
    <row r="47" spans="3:6" ht="12.75">
      <c r="C47" s="379" t="s">
        <v>773</v>
      </c>
      <c r="D47" s="380" t="s">
        <v>774</v>
      </c>
      <c r="E47" s="377">
        <v>7840</v>
      </c>
      <c r="F47" s="382">
        <v>6144</v>
      </c>
    </row>
    <row r="48" spans="3:6" ht="12.75">
      <c r="C48" s="60"/>
      <c r="D48" s="60"/>
      <c r="E48" s="337"/>
      <c r="F48" s="338"/>
    </row>
    <row r="49" spans="3:6" ht="12.75">
      <c r="C49" s="60"/>
      <c r="D49" s="60"/>
      <c r="E49" s="337"/>
      <c r="F49" s="338"/>
    </row>
    <row r="50" spans="3:6" ht="12.75">
      <c r="C50" s="60"/>
      <c r="D50" s="60"/>
      <c r="E50" s="337"/>
      <c r="F50" s="338"/>
    </row>
    <row r="51" spans="3:6" ht="12.75">
      <c r="C51" s="60"/>
      <c r="D51" s="60"/>
      <c r="E51" s="337"/>
      <c r="F51" s="338"/>
    </row>
    <row r="52" spans="3:6" ht="12.75">
      <c r="C52" s="60"/>
      <c r="D52" s="60"/>
      <c r="E52" s="337"/>
      <c r="F52" s="3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Джон</dc:creator>
  <cp:keywords/>
  <dc:description/>
  <cp:lastModifiedBy>C.Никола</cp:lastModifiedBy>
  <cp:lastPrinted>2013-02-11T03:16:43Z</cp:lastPrinted>
  <dcterms:created xsi:type="dcterms:W3CDTF">2011-02-15T16:30:05Z</dcterms:created>
  <dcterms:modified xsi:type="dcterms:W3CDTF">2013-04-08T04:30:17Z</dcterms:modified>
  <cp:category/>
  <cp:version/>
  <cp:contentType/>
  <cp:contentStatus/>
</cp:coreProperties>
</file>